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2. Декабрь\НЕМСП_Р_Поставка оборудования IP-телефонии\Закупочная\"/>
    </mc:Choice>
  </mc:AlternateContent>
  <xr:revisionPtr revIDLastSave="0" documentId="13_ncr:1_{F66B096C-5CEE-4EC6-BCCC-1BB843B32845}" xr6:coauthVersionLast="36" xr6:coauthVersionMax="36" xr10:uidLastSave="{00000000-0000-0000-0000-000000000000}"/>
  <bookViews>
    <workbookView xWindow="0" yWindow="0" windowWidth="19200" windowHeight="1138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<sst xmlns="http://schemas.openxmlformats.org/spreadsheetml/2006/main" count="263" uniqueCount="153">
  <si>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</si>
  <si>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</si>
  <si>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</si>
  <si>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</si>
  <si>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</si>
  <si>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</si>
  <si>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</si>
  <si>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</si>
  <si>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</si>
  <si>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</si>
  <si>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</si>
  <si>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</si>
  <si>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</si>
  <si>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</si>
  <si>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</si>
  <si>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</si>
  <si>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</si>
  <si>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</si>
  <si>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</si>
  <si>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</si>
  <si>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</si>
  <si>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</si>
  <si>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</si>
  <si>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</si>
  <si>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</si>
  <si>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</si>
  <si>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</si>
  <si>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</si>
  <si>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</si>
  <si>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</si>
  <si>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</si>
  <si>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</si>
  <si>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</si>
  <si>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</si>
  <si>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</si>
  <si>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</si>
  <si>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</si>
  <si>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</si>
  <si>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Ориентировочное количество</t>
  </si>
  <si>
    <t>Доставка товара должна быть осуществлена в срок не более 90 (девяносто) календарных дней  с момента  подписания сторонами Заказа.</t>
  </si>
  <si>
    <t>Головная гарнитура USB, Дуо, Узкополосный звук</t>
  </si>
  <si>
    <t>Головная гарнитура, Дуо,
Узкополосный звук</t>
  </si>
  <si>
    <t>Головная гарнитура USB, Моно,
Узкополосный звук</t>
  </si>
  <si>
    <t>Головная гарнитура, Моно, Узкополосный звук</t>
  </si>
  <si>
    <t>Головная гарнитура,
Узкополосный звук, QD, переходник QD-RJ09(03)</t>
  </si>
  <si>
    <t>Головная гарнитура,
Моно,Узкополосный звук, QD,
переходник QD-RJ09(03)</t>
  </si>
  <si>
    <t>Телефонный аппарат 1 SIP-аккаунт</t>
  </si>
  <si>
    <t>Телефонный аппарат 1 SIP-аккаунт, PoE</t>
  </si>
  <si>
    <t>Телефонный аппарат 2 SIP- аккаунта</t>
  </si>
  <si>
    <t>Телефонный аппарат 2 SIP -аккаунта, PoE, GigE</t>
  </si>
  <si>
    <t>Телефонный аппарат 2 SIP-аккаунта, PoE</t>
  </si>
  <si>
    <t>Телефонный аппарат 4 SIP-аккаунта, цветной экран, PoE, GigE</t>
  </si>
  <si>
    <t>Телефонный аппарат 4 SIP-аккаунта, цветной экран, PoE</t>
  </si>
  <si>
    <t>Головная гарнитура, Дуо,  HD звук, QD, переходник QD-RJ09(03)</t>
  </si>
  <si>
    <t>Головная гарнитура USB, Моно, HD звук</t>
  </si>
  <si>
    <t>Телефонный аппарат 12 SIP-аккаунтов, 2 порта USB, BLF, PoE, GigE, без БП</t>
  </si>
  <si>
    <t>Телефонный аппарат 16 SIP-аккаунтов,цветной экран, 2
порта USB,BLF, PoE, GigE, без БП</t>
  </si>
  <si>
    <t>Телефонный аппарат 16 SIP-аккаунтов, цветной сенсорный экран, 2 порта USB, BLF, PoE, GigE, без БП</t>
  </si>
  <si>
    <t>Телефонный аппарат 12 SIP-аккаунтов, USB, GigE, без БП</t>
  </si>
  <si>
    <t>Телефонный аппарат 12 SIP-аккаунтов, USB, Bluetooth, WiFi, GigE, без БП</t>
  </si>
  <si>
    <t>Телефонный аппарат 16 SIP -аккаунтов, Bluetooth,WiFi, USB, GigE,
цветной экран, без БП</t>
  </si>
  <si>
    <t>Телефонный аппарат 16 SIP-аккаунтов, цветной сенсорный экран, WiFi, Bluetooth, GigE, без видео, без БП</t>
  </si>
  <si>
    <t>Телефонный аппарат 16 SIP-аккаунтов, цветной сенсорный экран, Android, WiFi, Bluetooth, GigE, без камеры, без БП</t>
  </si>
  <si>
    <t>Телефонный аппарат 16 SIP-аккаунтов, видеотерминал, Android, WiFi, Bluetooth, GigE, USB-камера в
комплекте, без БП</t>
  </si>
  <si>
    <t>Видеотерминал,16 SIP-аккаунтов, android, WiFi, Bluetooth, HDMI, с камерой, без БП</t>
  </si>
  <si>
    <t xml:space="preserve">DECT телефонная система (бaзa+Ip-телефон+USB-DECT-адаптер), настольный </t>
  </si>
  <si>
    <t>Телефонная система (база*трубка), 5 ЅІР-аккаунтов, до 5 трубок на базу, 4 одновременных разговора</t>
  </si>
  <si>
    <t>Телефонная система (база*трубка), 8 ЅІР-аккаунтов, до 8 трубок на базу, 8 одновременных разговоров</t>
  </si>
  <si>
    <t>DECT базовая станция, 8 ЅlР-аккаунтов, до 8 трубок на базу, 8 одновременных разговоров</t>
  </si>
  <si>
    <t>Телефонная система DECT (база,  трубка), 8 ЅІР-аккаунтов, до 8 трубок на базу, 8 одновременных разговоров</t>
  </si>
  <si>
    <t>Контроллер, микросота DECT, до 30 базовых станций, до 100 устройств, до 100 вызовов, PoE</t>
  </si>
  <si>
    <t>Базовая станция, микросота DECT, PoE</t>
  </si>
  <si>
    <t>Конференц-телефон, PoE, запись разговора</t>
  </si>
  <si>
    <t xml:space="preserve">Конференц-телефон DECT, в комплекте базовая станция DECT (8 SIP-аккаунтов, 8 DECT-устройств, 8 одновременных разговоров) </t>
  </si>
  <si>
    <t>Головная гарнитура, Моно, HD звук, QD, переходник QD-RJ09(03)</t>
  </si>
  <si>
    <t>Головная гарнитура USB, Дуо, HD звук</t>
  </si>
  <si>
    <t>Спикерфон USB, Bluetooth, встроенная батарея, 2 встроенных микрофона</t>
  </si>
  <si>
    <t>Спикерфон, USB,
Bluetooth, встроенная батарея, 2 встроенных микрофона, Bluetooth-адаптер в комплекте</t>
  </si>
  <si>
    <t>Спикерфон, USB,
Bluetooth, встроенная батарея, 6 встроенных микрофонов</t>
  </si>
  <si>
    <t>Спикерфон, USB,
Bluetooth,встроенная батарея, 6 встроенных микрофонов,  Bluetooth-адаптер в комплекте</t>
  </si>
  <si>
    <t>Дисплей с подсветкой;
Размер диагонали дисплея – не менее 3,7 дюйма;
Разрешение дисплея - не менее 360x160 пикселей;
Число строк, отображающихся на дисплее – не менее 5;
Поддержка PoE;
Поддержка не менее 6-и SIP-аккаунтов;
Голосовые кодеки: G722, G711a/u, G729AB, iLBC, Opus;
количество сетевых портов RJ45 – не менее 2 портов 10/100/1000 Мбит/с;
Количество контекстно-зависимых программируемых подэкранных XML-кнопок – не менее 4; количество навигационных кнопок - не менее 6;
Порты для подключения гарнитуры RJ9 и USB;
Количество DSS-кнопок по краям экрана с красно-зеленым индикатором – не менее 8;
Функция громкой связи;
Поддержка режимов DTMF: in-band, out-of-band, sip-info;
Поддержка технологий PLC, AJB;
Количество портов USB – не менее 2;
Поддержка 3-сторонней конференции;
Поддержка LDAP;
Поддержка протоколов SIP, TFTP, HTTP, SNTP, UDP, TCP;
Режим работы в сети: static/DHCP;
Поддержка Wi-Fi, Bluetooth;
Возможность просмотра системных логов, анализ сетевого трафика.
Поддержка DNS-SRV, TR069;
Поддержка BLF, голосовая почта;
Возможность крепления на стену;
Русифицированное меню и веб-интерфейс настройки;
Регулировка громкости;
Клавиши регулировки громкости;
Адаптер питания – не более 5V, не менее 2A.</t>
  </si>
  <si>
    <t>Требования к характеристикам динамиков:
	Диаметр: 27 мм
	Диапазон частот: 300 — 3400 Гц
	Сопротивление: 150 Ом ± 15%
	Чувствительность: 100±3 дБ
	THD: &lt;5%
	Максимальные потери: &lt;10%
Требования к характеристикам микрофона:
	Диапазон частот: 100 — 10000 Гц
	Направленность: во всех направлениях
	Чувствительность: -38±3 дБ
 Требования к характеристикам:
	Поддержка технологии SafeTone ™ для защиты органов слуха
	Разъем RJ9 для подключения к телефону.
	Материал контактов: люминофорная позолоченная бронза
	Температура хранения: от -40°C до +70°C
	Длина провода: 3 м
	Вес с проводом: 74г</t>
  </si>
  <si>
    <t>Требования к характеристикам динамика:
	Диаметр: 27 мм
	Диапазон частот: 300 — 3400 Гц
	Сопротивление: 150 Ом ± 15%
	Чувствительность: 100±3 дБ
	THD: &lt;5%
	Максимальные потери: &lt;10%
 Требования к характеристикам микрофона:
	Диапазон частот: 100 — 10000 Гц
	Направленность: во всех направлениях
	Чувствительность: -38±3 дБ
 Требования к характеристикам:
	Поддержка технологии SafeTone ™ для защиты органов слуха
	Разъем USB для подключения к телефону.
	Материал контактов: люминофорная позолоченная бронза
	Температура хранения: от -40°C до +70°C
	Длина провода: 3 м
	Вес с проводом: 65г</t>
  </si>
  <si>
    <t>Требования к характеристикам динамика:
Диаметр: 27 мм
Диапазон частот: 300 — 3400 Гц
Сопротивление: 150 Ом ± 15%
Чувствительность: 100±3 дБ
THD: &lt;5%
Максимальные потери: &lt;10%
Требования к характеристикам микрофона:
Диапазон частот: 100 — 10000 Гц
Направленность: во всех направлениях
Чувствительность: -38±3 дБ
Требования к характеристикам:
Поддержка технологии SafeTone ™ для защиты органов слуха
Разъем RJ9 для подключения к телефону.
Материал контактов: люминофорная позолоченная бронза
Температура хранения: от -40°C до +70°C
Длина провода: 3 м
Вес с проводом: 55г</t>
  </si>
  <si>
    <t>Комплект поставки должен включать:
Телефонная гарнитура-1 шт.;
Амбушюры из искусственной кожи – 2 шт.
Подушечка для микрофона
Крючок для гарнитуры
Шнур-переходник с QD на RJ9(03)
Требования к характеристикам динамиков:
	Диаметр: 27 мм
	Диапазон частот: 300 — 3400 Гц
	Сопротивление: 150 Ом ± 15%
	Чувствительность: 97±3 дБ
	THD: &lt;5%
	Максимальные потери: &lt;10%
 Требования к характеристикам микрофона:
	Диапазон частот: 100 — 10000 Гц
	Направленность: сердцеобразная
Шумоподавление: да
	Чувствительность: -38±3 дБ
 Требования к характеристикам:
Тип соединения: Quick Disconnect (QD)
Корпус из Полиамида 66
	Поддержка технологии SafeTone ™ для защиты органов слуха
	Разъем RJ9 для подключения к телефону.
	Материал контактов: люминофорная позолоченная бронза
	Температура хранения: от -40°C до +70°C
	Длина провода: 1 м
Вес без провода: 78г</t>
  </si>
  <si>
    <t>Требования к характеристикам динамиков:
Диаметр: 27 мм
Диапазон частот: 300 — 3400 Гц
Сопротивление: 150 Ом ± 15%
Чувствительность: 100±3 дБ
THD: &lt;5%
Максимальные потери: &lt;10%
Требования к характеристикам микрофона:
Диапазон частот: 100 — 10000 Гц
Направленность: во всех направлениях
Чувствительность: -38±3 дБ ,                                                                                                                                         
Требования к характеристикам: Поддержка технологии SafeTone ™ для защиты органов слуха
Разъем USB для подключения к телефону.
Материал контактов: люминофорная позолоченная бронза
Температура хранения: от -40°C до +70°C
Длина провода: 3 м
Вес с проводом: 84г</t>
  </si>
  <si>
    <t>Комплект поставки должен включать:
Телефонная гарнитура – головная гарнитура-1 шт.;
Амбушюра из искусственной кожи – 1 шт.
Подушечка для микрофона
Крючок для гарнитуры
Шнур-переходник с QD на RJ9(03)
Требования к характеристикам динамика:
	Диаметр: 27 мм
	Диапазон частот: 300 — 3400 Гц
	Сопротивление: 150 Ом ± 15%
	Чувствительность: 100±3 дБ
	THD: &lt;5%
	Максимальные потери: &lt;10%
 Требования к характеристикам микрофона:
	Диапазон частот: 100 — 10000 Гц
	Направленность: сердцеобразная
Шумоподавление: да
	Чувствительность: -43±3 дБ
Требования к характеристикам:
Тип соединения: Quick Disconnect (QD)
Корпус из Полиамида 66
	Поддержка технологии SafeTone ™ для защиты органов слуха
	Разъем RJ9 для подключения к телефону.
	Материал контактов: люминофорная позолоченная бронза
	Температура хранения: от -40°C до +70°C
	Длина провода: 1 м
Вес без провода: 57г</t>
  </si>
  <si>
    <t>Экран, размер экрана – не менее 2,4 дюймов с разрешением 132x64, число строк – не менее 5-ти; 
Поддержка не менее 1-го SIP-аккаунта; 
Голосовые кодеки G722, G711a/u, G729AB, iLBC, Opus, G.723.1;
Встроенный громкоговоритель (спикерфон);
Два сетевых порта RJ45, 1х 10/100 Base-TX для подключения телефона к локальной сети (WAN порт) и 1х10/100 Base-TX для подключения ПК к телефону (LAN порт);
Количество контекстно-зависимых программируемых подэкранных XML-кнопок – 4,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 ;</t>
  </si>
  <si>
    <t>Экран, размер экрана – не менее 2,4 дюймов с разрешением 132x64, число строк – не менее 5-ти; 
Поддержка не менее 1-го SIP-аккаунта; 
Голосовые кодеки G722, G711a/u, G729AB, iLBC, Opus, G.723.1;
Встроенный громкоговоритель (спикерфон);
Два сетевых порта RJ45, 1х 10/100 Base-TX для подключения телефона к локальной сети (WAN порт) и 1х10/100 Base-TX для подключения ПК к телефону (LAN порт);
Количество контекстно-зависимых программируемых подэкранных XML-кнопок – 4,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телефона);
Поддержка PoE на порту Internet;</t>
  </si>
  <si>
    <t>Экран с подсветкой, размер экрана – не менее 2,4 дюймов с разрешением 132x64, число строк – не менее 5-ти; 
Поддержка не менее 2-х SIP-аккаунтов; 
Голосовые кодеки G722, G711a/u, G729AB, iLBC, Opus, G.723.1;
Встроенный громкоговоритель (спикерфон);
Два сетевых порта RJ45, 1х 10/100 Base-TX для подключения телефона к локальной сети (WAN порт) и 1х10/100 Base-TX для подключения ПК к телефону (LAN порт);
Количество программируемых кнопок– 2,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 ;</t>
  </si>
  <si>
    <t>Экран с подсветкой, размер экрана – не менее 2,4 дюймов с разрешением 132x64, число строк – не менее 5-ти; 
Поддержка не менее 2-х SIP-аккаунтов; 
Голосовые кодеки G722, G711a/u, G729AB, iLBC, Opus, G.723.1;
Встроенный громкоговоритель (спикерфон);
Два сетевых порта RJ45, 1х 10/100/1000 Мбит/с для подключения телефона к локальной сети (WAN порт) и 1х 10/100/1000 Мбит/с для подключения ПК к телефону (LAN порт);
Количество программируемых кнопок– 2,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телефона);
Поддержка PoE на порту Internet;</t>
  </si>
  <si>
    <t>Экран с подсветкой, размер экрана – не менее 2,4 дюймов с разрешением 132x64, число строк – не менее 5-ти; 
Поддержка не менее 2-х SIP-аккаунтов; 
Голосовые кодеки G722, G711a/u, G729AB, iLBC, Opus, G.723.1;
Встроенный громкоговоритель (спикерфон);
Два сетевых порта RJ45, 1х 10/100 Base-TX для подключения телефона к локальной сети (WAN порт) и 1х10/100 Base-TX для подключения ПК к телефону (LAN порт);
Количество программируемых кнопок– 2,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телефона);
Поддержка PoE на порту Internet;</t>
  </si>
  <si>
    <t>Цветной экран, размер экрана – не менее 2,4 дюймов с разрешением 320x240, число строк – не менее 6-ти; 
Поддержка не менее 4-х SIP-аккаунтов; 
Голосовые кодеки G722, G711a/u, G729AB, iLBC, Opus, G.723.1;
Встроенный громкоговоритель (спикерфон);
Два сетевых порта RJ45, 1х 10/100/1000 Мбит для подключения телефона к локальной сети (WAN порт) и 1х 10/100/1000 Мбит для подключения ПК к телефону (LAN порт);
Количество программируемых кнопок– 4,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телефона);
Поддержка PoE на порту Internet;</t>
  </si>
  <si>
    <t>Цветной экран, размер экрана – не менее 2,4 дюймов с разрешением 320x240, число строк – не менее 6-ти; 
Поддержка не менее 4-х SIP-аккаунтов; 
Голосовые кодеки G722, G711a/u, G729AB, iLBC, Opus, G.723.1;
Встроенный громкоговоритель (спикерфон);
Два сетевых порта RJ45, 1х 10/100 Base-TX для подключения телефона к локальной сети (WAN порт) и 1х10/100 Base-TX для подключения ПК к телефону (LAN порт);
Количество программируемых кнопок– 4, количество навигационных кнопок – 5, Количество функциональных кнопок – 6;
Не менее 1 гнезда RJ9 для подключения гарнитуры;
Не менее 1 гнезда RJ9 для подключения трубки;
Не менее 1 гнезда для подключения сетевого адаптера переменного тока;
Поддержка без рычажной системы отбоя;
Поддержка LDAP;
Поддержка SIP;
Поддержка SNTP, UDP, TCP, DNS-SRV, TR069, DNS, ICMP, LLDP, RTP;
Поддержка VAD, CNG, AEC, AGC, PLC, AJB;
Поддержка защищенного конфигурирования через HTTPS;
Режим работы в сети IPv4: static/DHCP;
Поддержка обновления ПО и автоматической настройки с помощью функции SIP PnP или с помощью опции DHCP;
Клавиатура с русскими и латинскими буквами;
Возможность работы от адаптера питания не более 5V, не более 2A;
Максимальная потребляемая мощность не более 4W;
Рабочая влажность от 10 до 90% и рабочая температура от 0° или ниже, до + 45°С или выше;
Клавиши регулировки громкости;
Поддержка Caller ID (по имени и номеру телефона);
Поддержка PoE на порту Internet;</t>
  </si>
  <si>
    <t>Комплект поставки должен включать:
Телефонная гарнитура -1 шт.;
Амбушюры из искусственной кожи – 2 шт.
Крючок для гарнитуры
Шнур-переходник с QD на RJ9(03)
Требования к характеристикам динамиков:
	Диаметр: 27 мм
	Диапазон частот: 150 — 6800 Гц
	Сопротивление: 150 Ом ± 15%
	Чувствительность: 95±3 дБ
	THD: &lt;2%
	Максимальные потери: &lt;4%
Требования к характеристикам микрофона:
	Диапазон частот: 100 — 10000 Гц
	Направленность: сердцеобразная
Шумоподавление: да
	Чувствительность: -41±3 дБ
Требования к характеристикам:
Тип соединения: Quick Disconnect (QD)
Корпус из Полиамида 66
	Поддержка технологии SafeTone ™ для защиты органов слуха
	Разъем RJ9 для подключения к телефону.
	Материал контактов: люминофорная позолоченная бронза
	Температура хранения: от -40°C до +70°C
	Длина провода: 1 м
Вес без провода: 86г</t>
  </si>
  <si>
    <t>Комплект поставки должен включать:
Телефонная гарнитура – 1 шт.;
Амбушюры из искусственной кожи – 1 шт.
Крючок для гарнитуры
Требования к характеристикам динамиков:
	Диаметр: 27 мм
	Диапазон частот: 150 — 6800 Гц
	Сопротивление: 150 Ом ± 15%
	Чувствительность: 98±3 дБ
	THD: &lt;2%
	Максимальные потери: &lt;4%
Требования к характеристикам микрофона:
	Диапазон частот: 100 — 10000 Гц
	Направленность: сердцеобразная
Шумоподавление: да
	Чувствительность: -41±3 дБ
 Требования к характеристикам:
Тип соединения: USB
Корпус из Полиамида 66
	Поддержка технологии SafeTone ™ для защиты органов слуха
	Материал контактов: никелированная латунь
	Температура хранения: от -40°C до +70°C
	Длина провода: 2,1 м
Вес без провода: 94г</t>
  </si>
  <si>
    <t>Цветной дисплей с подсветкой;
Размер диагонали дисплея – не менее 4,3 дюйма;
Разрешение дисплея - не менее 480x272 пикселей;
Число строк, отображающихся на дисплее – не менее 7;
Поддержка PoE;
Поддержка не менее 6-и SIP-аккаунтов;
Голосовые кодеки: G722, G711a/u, G729AB, iLBC, Opus;
количество сетевых портов RJ45 – не менее 2 портов 10/100/1000 Мбит/с;
Количество контекстно-зависимых программируемых подэкранных XML-кнопок – не менее 4; количество навигационных кнопок - не менее 6;
Порты для подключения гарнитуры RJ9 и USB;
Количество DSS-кнопок по краям экрана с красно-зеленым индикатором – не менее 10;
Функция громкой связи;
Поддержка режимов DTMF: in-band, out-of-band, sip-info;
Поддержка технологий PLC, AJB;
Количество портов USB – не менее 2;
Поддержка 3-сторонней конференции;
Поддержка LDAP;
Поддержка протоколов SIP, TFTP, HTTP, SNTP, UDP, TCP;
Режим работы в сети: static/DHCP;
Поддержка Wi-Fi, Bluetooth;
Возможность просмотра системных логов, анализ сетевого трафика.
Поддержка DNS-SRV, TR069;
Поддержка BLF, голосовая почта;
Возможность крепления на стену;
Русифицированное меню и веб-интерфейс настройки;
Регулировка громкости;
Клавиши регулировки громкости;
Адаптер питания – не более 5V, не менее 2A.</t>
  </si>
  <si>
    <t>Цветной дисплей с подсветкой;
Размер диагонали дисплея – не менее 5 дюйма;
Разрешение дисплея - не менее 800x480 пикселей;
Поддержка PoE;
Поддержка не менее 6-и SIP-аккаунтов;
Голосовые кодеки: G722, G711a/u, G729AB, iLBC, Opus;
количество сетевых портов RJ45 – не менее 2 портов 10/100/1000 Мбит/с;
Количество навигационных кнопок - не менее 6;
Порты для подключения гарнитуры RJ9 и USB;
Функция громкой связи;
Поддержка режимов DTMF: in-band, out-of-band, sip-info;
Поддержка технологий PLC, AJB;
Количество портов USB – не менее 2;
Поддержка 3-сторонней конференции;
Поддержка LDAP;
Поддержка протоколов SIP, TFTP, HTTP, SNTP, UDP, TCP;
Режим работы в сети: static/DHCP;
Поддержка Wi-Fi, Bluetooth;
Возможность просмотра системных логов, анализ сетевого трафика.
Поддержка DNS-SRV, TR069;
Поддержка BLF, голосовая почта;
Возможность крепления на стену;
Русифицированное меню и веб-интерфейс настройки;
Регулировка громкости;
Клавиши регулировки громкости;
Адаптер питания – не более 5V, не менее 2A.</t>
  </si>
  <si>
    <t>Дисплей -  не менее 3,7-дюймов;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1,2А;
Рабочая влажность: 10~95%;
Рабочая температура: -10~40˚C;</t>
  </si>
  <si>
    <t>Цветной дисплей -  не менее 4,3 -дюймов;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2А;
Рабочая влажность: 10~95%;
Рабочая температура: 0~40˚C;</t>
  </si>
  <si>
    <t>Цветной дисплей -  не менее 7 -дюймов;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2А;
Рабочая влажность: 10~95%;
Рабочая температура: 0~40˚C;</t>
  </si>
  <si>
    <t>Цветной дисплей -  не менее 7 -дюймов;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Видеокамера 2мп со шторкой;
Видеокодек H.264;
Порт RJ9 – не менее 1;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2А;
Рабочая влажность: 10~95%;
Рабочая температура: 0~40˚C;</t>
  </si>
  <si>
    <t>Цветной дисплей -  не менее 7 -дюймов;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Видеокамера 2мп со шторкой;
Видеокодек H.264;
Порт RJ9 – не менее 1;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2А;
Рабочая влажность: 10~95%;
Рабочая температура: 0~40˚C; Разрешение камеры не менее 2Мп;
720Р/30fps;
Поддержка Plug and Play;
Регулируемый угол наклона камеры;
Наличие шторки;
Поддержка видеокодека: H.264 High Profile, H.264, VP8;
Автоматическая экспозиция;
Поле обзора по горизонтали: не менее 63.2°;
Поле обзора по вертикали: не менее 38°;
Поле обзора по диагонали: не менее 70°;
Наличие светового индикатора;
Наличие интерфейса USB 2.0;
Питание через UBS-порт 5В/&lt;500мА;
Рабочая температура: 10~40°C;
Рабочая влажность: 10~95%;</t>
  </si>
  <si>
    <t>Цветной дисплей -  не менее 7 -дюймов;
Поддержка POE;
Поддержка 3-сторонней конференции;
Поддержка не менее 6-и SIP-аккаунтов;
Голосовые кодеки: G.722, PCMA, PCMU, G.729A/B, 
Количество сетевых портов RJ45 – не менее 2 портов 10/100/1000 Мбит/с;
Видеокамера 2мп со шторкой;
Видеокодек H.264, H.263;
Порт RJ9 – не менее 1;
Функция громкой связи;
Поддержка режимов DTMF: 
Поддержка протоколов SIP, TFTP, HTTP, SNTP, UDP, TCP;
Режим работы в сети: static/DHCP;
Количество портов USB – не менее 1;
Поддержка LDAP;
Регулируемый угол наклона экрана, относительно корпуса телефона;
Клавиши регулировки громкости;
Физическая полная клавиатура;
Поддержка журнал вызовов;
Поддержка перевод вызова;
Поддержка удержание вызова;
Поддержка отклонение вызова; 
Блок питания: Вход 100-240V AC, Выход не более 48V, не более 2А;
Рабочая влажность: 10~95%;
Рабочая температура: 0~40˚C;</t>
  </si>
  <si>
    <t>Тип исполнения - стационарный;
Поддержка технологии DECT;
Удержание, отключение микрофона, DND ("Не беспокоить");
Быстрый набор, горячая линия;
Переадресация, режим ожидания, трансфер;
Не менее 3-сторонней конференции;
Выбор мелодии/загрузка/удаление;
Настройка времени: автоматически или вручную;
Правила набора;
Графический экран не менее 1.8. дюймов;
Поддержка нескольких языков;
Caller ID с именем и номером;
Энергосбережение;
Клавиатура с русскими и английскими буквами;
Клавиши регулировки громкости;
Не менее 3 функциональных клавиш;
Локальная записная книга не менее 500 контактов;
Черный список;
Удаленная записная книга XML, LDAP;
История вызовов: набранные/принятые/пропущенные/переадресованные;
Кодеки: G.722;
Получение IP: Статический/DHCP;
Не менее 1 порта для подключения гарнитуры; 
Базовая станция.
Поддержка не менее  8 SIP-аккаунтов;
Поддержка не менее 8 DECT-устройств;
Поддержка не менее 8 одновременных разговоров;
Установка на стол или крепление на стену;
Поддержка PoE ;
Не менее 1 порта RJ45;</t>
  </si>
  <si>
    <t>Поддержка SIP;
Поддержка NTP;
Поддержка технологии DECT;
Интерком, автоответ;
Удержание вызова, трансфер;
Переключение между вызовами;
Режим ожидания вызова, отключение микрофона;
Повторный набор номера, отображение Caller ID;
Переадресация вызова;
Быстрый набор, голосовая почта;
Локальная записная книга;
Поиск по записной книге;
История вызовов (исходящие/пропущенные/принятые) ;
Управление
Настройка телефона: веб-интерфейс/экран телефона;
HTTP/HTTPS;
Поддержка Autoprovision;
Кодеки и настройки голоса
Регулировка уровня громкости;
Голосовые кодеки: G.726;
Физические характеристики
Зона покрытия внутри помещения: не менее 20м не более  50м;
Зона покрытия вне помещения: не менее 300м;
Базовая станция
Поддержка PoE;
Не менее 1 порта RJ45 10/100 Мбит/с;
Отсутствие внешних антенн;
Поддержка не менее 5 SIP-аккаунтов;
Поддержка не менее 5 трубок;
Поддержка не менее 4 одновременных разговоров;
Трубка
Полная совместимость с базовой станцией;
Не менее 10 часов в режиме разговора, не менее 120 часов в режиме ожидания;
Наличие не менее 25 клавиш на трубке;
Возможность изменять уровень громкости звонка;
Цветной экран диагональю не менее 1.8 дюймов, разрешение не менее 128x60 пикселей;
Не менее 1 порта для гарнитуры;</t>
  </si>
  <si>
    <t>Поддержка SIP;
Поддержка NTP;
Поддержка технологии DECT;
Рабочий диапазон частот: от 1880 МГц до 1900 МГц;
Поддержка не менее 8 SIP-аккаунтов;
Поддержка не менее 8 трубок;
Поддержка не менее 8 одновременных разговоров;
Интерком, автоответ;
Удержание вызова, трансфер;
Переключение между вызовами;
Режим ожидания вызова, отключение микрофона;
Повторный набор номера, отображение Caller ID;
Переадресация вызова;
Быстрый набор, голосовая почта;
Локальная записная книга;
Поиск по записной книге;
История вызовов (исходящие/пропущенные/принятые) ;
Настройка телефона: веб-интерфейс/экран телефона;
HTTP/HTTPS;
Регулировка уровня громкости;
Звуковое уведомление о низком уровне заряда батареи;
Поддержка DTMF;
Голосовые кодеки: G.711(A/u), G.726, G.729;
Зона покрытия внутри помещения: от 20м до 50м;
Зона покрытия вне помещения: не более 300м;
Поддержка PoE;
Не менее 1 порта RJ45 10/100 Мбит/с;
Отсутствие внешних антенн;
Трубка
Полная совместимость с базовой станцией;
Не менее 18 часов в режиме разговора, не менее 200 часов в режиме ожидания;
Возможность изменять уровень громкости звонка;
Цветной TFT-экран диагональю не менее «1.8» дюймов, разрешение не менее 128*160 пикселей;
Подсветка экрана и кнопок;
Не менее 1 порта для гарнитуры;</t>
  </si>
  <si>
    <t>Полная совместимость с базовой станцией W60B
Цветной экран не менее 2.4 дюймов, разрешение не менее 240x320 пикселей;
Caller ID с именем и номером;
Подсветка клавиатуры и экрана;
Световой индикатор: голосовая почта, пропущенный вызов;
Скринсейвер;
Дата и время;
Полная локализация;
Не менее 2-х одновременных разговоров;
Интерком, автоответ;
Удержание, трансфер;
3-х сторонняя конференция;
Ожидание вызова, отключение микрофона, DND, Redial;
Переадресация (всегда/занятости/не ответу) ;
Быстрый набор, голосовая почта, беззвучный режим;
Локальная записная книга не менее 100 контактов (хранится в базе) ;
Удаленная записная книга XML;
Поиск по записным книгам, черный список;
Журнал вызовов (исходящие/пропущенные/принятые) ;
Сброс к настройкам по умолчанию, перезагрузка
Блокировка клавиатуры, экстренный вызов;
Анонимный вызов;
HD voice;
Full-duplex (полнодуплексная) громкая связь;
Регулировка уровня громкости микрофона и динамика;
Не менее 9 предустановленных мелодий;
Звуковое уведомление о низком уровне заряда батареи;
DTMF: In-band, Out-of-band (RFC2833), SIP INFO;
Частота не менее1880 не более1900 MHz;
Обновление ПО трубки по каналу DECT;
Зона покрытия внутри помещения не менее 20м не более 50м; 
Зона покрытия вне помещения не менее 300м;
Не менее 30 часов в режиме разговора, не менее 400 часов в режиме ожидания;
Не менее 12 кнопок номеронабирателя, не менее 5 кнопок навигации, не менее 2 программируемых кнопок, не менее 6 функциональных кнопок, не менее 6 кнопок быстрого набора;
Не менее 1 порта для гарнитуры;</t>
  </si>
  <si>
    <t>Полная совместимость с базовой станцией  W52P
Цветной экран не менее 1.8 дюймов,  разрешение не менее 128x160 пикселей;
Поддержка стандарта DECT;
Не менее - 12 цифровых кнопок, 5 навигационных кнопок, 2 программных кнопок, 6 кнопок функций;
Наличие клавиатуры с русским алфавитом;
Поддержка телефонной книги: не менее 100 записей хранение в трубке;
Поддержка  экспорта/импорта записной книги, удаленной записной книги (XML), черного списка, истории звонков, быстрого и ускоренного набора, правил набора номера;
Поддержка  блокировки клавиатуры;
Поддержка  регулировки громкости, выбора мелодии звонка,
удержания и ожидания вызова, переадресации и перевода звонка, режима DND, конференц-связи, захвата вызова, горячей линии, автоответа, экстренного вызова;
Поддержка голосовой почты, SIP SMS;
Управление и настройка телефона с клавиатуры, через Web-интерфейс или удаленно
Централизованная установка, настройка, обновление конфигурации и программного обеспечения через функцию Autoprovision 
Поддержка широкополосного кодека G.722;
Поддержка стандартных кодеков G.711, G.726, G.729, G.723;
Покрытие: не менее 50м в помещении, не менее 300м вне помещения
Поддержка не менее 10 часов разговора, не менее 120 часов в режиме ожидания;
Наличие режима экономии энергии;
Наличие разъема для гарнитуры 2.5мм;
Наличие подсветки экрана и клавиатуры;
Питание зарядного стакана: DC не менее 5В / 600мA;</t>
  </si>
  <si>
    <t>Полная совместимость с базовой станцией W53P
Цветной экран не менее 1.8 дюймов, разрешение не менее 128x160 пикселей;
Caller ID с именем и номером;
Подсветка клавиатуры и экрана;
Световой индикатор: голосовая почта, пропущенный вызов;
Скринсейвер;
Дата и время;
Полная локализация;
Не менее 2-х одновременных разговоров;
Интерком, автоответ;
Удержание, трансфер;
Переключение между разговорами;
3-х сторонняя конференция;
Ожидание вызова, отключение микрофона, DND, Redial;
Переадресация (всегда/занятости/не ответу) ;
Быстрый набор, голосовая почта, беззвучный режим;
Локальная записная книга не менее 100 контактов (хранится в базе) ;
Удаленная записная книга XML;
Поиск по записным книгам, черный список;
Журнал вызовов (исходящие/пропущенные/принятые) ;
Сброс к настройкам по умолчанию, перезагрузка
Блокировка клавиатуры, экстренный вызов;
Анонимный вызов;
HD voice;
Full-duplex (полнодуплексная) громкая связь;
Регулировка уровня громкости микрофона и динамика;
Не менее 9 предустановленных мелодий;
Звуковое уведомление о низком уровне заряда батареи;
DTMF: In-band, Out-of-band (RFC2833), SIP INFO;
Частота не менее1880 не более1900 MHz;
Обновление ПО трубки по каналу DECT;
Зона покрытия внутри помещения не менее 20м не более 50м; 
Зона покрытия вне помещения не менее 300м;
Не менее 18 часов в режиме разговора, не менее 200 часов в режиме ожидания;
Не менее 12 кнопок номеронабирателя, не менее 5 кнопок навигации, не менее 2 программируемых кнопок, не менее 6 функциональных кнопок, не менее 6 кнопок быстрого набора;
Не менее 1 порта для гарнитуры;</t>
  </si>
  <si>
    <t xml:space="preserve">Полная совместимость с трубками W56H, W53H, W52H
Поддержка не менее 8 SIP-аккаунтов с независимой настройкой;
Поддержка не менее 8 DECT-устройств;
Поддержка не менее 8 одновременных разговоров;
Paging, интерком, автоответ;
Удержание вызова, трансфер, 3-сторонняя конференция;
Режим ожидания вызова, отключение микрофона, DND; 
Повторный набор номера, отображение Caller ID;
Удаленная записная книга XML, LDAP;
Поиск по записным книгам, импорт/экспорт локальной записной книги;
История вызовов (исходящие/пропущенные/принятые) ;
Блокировка клавиатуры, экстренные вызовы;
Правила набора, музыка в режиме ожидания;
Полная локализация;
Настройка телефона: веб-интерфейс/экран телефона/Autoprovision;
Обновление ПО трубки по каналу DECT;
DTMF: In-band, Out-of-band (RFC2833), SIP INFO;
Кодеки: G.726;
Режимы работы с сетью: статический/DHCP;
Зона покрытия внутри помещения не менее 20м не более 50м;
Зона покрытия вне помещения не менее 300м;
Рабочая частота не менее 1880 не более 1900 MHz;
Поддержка PoE;
Не менее 1 порта RJ45 10/100 Мбит/с;
</t>
  </si>
  <si>
    <t>Поддержка SIP;
Поддержка NTP;
Поддержка технологии DECT;
Интерком, автоответ;
Удержание вызова, трансфер;
Переключение между вызовами;
Режим ожидания вызова, отключение микрофона;
Повторный набор номера, отображение Caller ID;
Переадресация вызова;
Быстрый набор, голосовая почта;
Локальная записная книга;
Поиск по записной книге;
История вызовов (исходящие/пропущенные/принятые) ;
Управление
Настройка телефона: веб-интерфейс/экран телефона;
HTTP/HTTPS;
Поддержка Autoprovision;
Кодеки и настройки голоса
Регулировка уровня громкости;
Голосовые кодеки: G.726;
Физические характеристики
Зона покрытия внутри помещения: не менее 20м не более  50м;
Зона покрытия вне помещения: не менее 300м;
Базовая станция
Поддержка PoE;
Не менее 1 порта RJ45 10/100 Мбит/с;
Отсутствие внешних антенн;
Поддержка не менее 8 SIP-аккаунтов;
Поддержка не менее 8 трубок;
Поддержка не менее 8 одновременных разговоров;
Трубка
Полная совместимость с базовой станцией;
Не менее 30 часов в режиме разговора, не менее 400 часов в режиме ожидания;
Наличие не менее 25 клавиш на трубке;
Возможность изменять уровень громкости звонка;
Цветной экран диагональю не менее 2.4 дюймов, разрешение не менее 240x320 пикселей;
Не менее 1 порта для гарнитуры;</t>
  </si>
  <si>
    <t>Максимальное количество базовых станций в системе – не менее 30;
Максимальное количество DECT-трубок в системе – не менее 100;
Возможные  роли -  дект-менеджер
Возможность построения микросотовой системы на основе базовых станций;
Поддержка Handover и Roaming внутри микросотовой системы;
Поддержка DECT-стандарта CAT-iq – не менее версии 1.0;
Тип питания - PoE class 1;
Интерфейс Ethernet: RJ45 не менее 10/100 Мбит/с;
Рабочая температура – от 0 до +40 С;
Цвет базовой станции – белый;
Дальность радиосвязи DECT - до 50 м (в помещении) и до 300 м (на открытом воздухе) ;
Поддержка VLAN;
Возможность крепления на стене и на потолке;
История вызовов – пропущенные, принятые, исходящие;
Поддержка телефонных книг – локальная, удаленная, LDAP;
Возможность ведения системного лога;
Возможность загрузки клиентских сертификатов;
Поддержка протоколов - UDP, TCP, SIP, TLS 1.2;
Поддержка голосовых кодеков – G.711 a/u, G.722, G.729;
Возможность удержания вызовов, трансфера вызовов, переадресации вызовов;
База W80B
Полная совместимость с дект-менеджером W80DM
Узкополосные одновременные вызовы на базу – не менее 8;
Широкополосные одновременные вызовы на базу – не менее 4;
Рабочий диапазон частот: от 1880 МГц до 1900 МГц;</t>
  </si>
  <si>
    <t>Полная совместимость с дект-менеджером W80DM
Узкополосные одновременные вызовы на базу – не менее 8;
Широкополосные одновременные вызовы на базу – не менее 4;
Рабочий диапазон частот: от 1880 МГц до 1900 МГц;</t>
  </si>
  <si>
    <t>Не менее 1 SIP-аккаунт;
Удержание, отключение микрофона, DND ("не беспокоить");
Запись разговора;
Горячая линия;
5-сторонняя конференция;
Повторный набор номера, режим ожидания, экстренные вызовы;
Переадресация вызова, трансфер вызова, правила набора;
Выбор мелодии/загрузка/удаление;
Ручная/автоматическая установка времени;
Регулировка громкости;
Мгновенное создание конференции;
Ёмкостной сенсорный экран «5» дюймов с разрешением 720x1280 пикселей;
Caller ID с именем и номером;
Звук формата Optima HD;
Технология шумоподавления;
Рабочая дистанция захвата голоса не менее 4 метров;
Не менее 3 встроенных микрофона;
Кодеки: G.722.1C, G.722, G.729, PCMA, PCMU;
DTMF: RFC 2833 and in-band;
Full-duplex (полнодуплексная) громкая связь с подавлением эха;
FTP/TFTP/HTTP/HTTPS;
Сброс к настройкам по умолчанию, перезагрузка;
QoS: 802.1p/Q tagging (VLAN), Layer 3 ToS DSCP;
Поддержка TLS;
Поддержка IEEE 802.1X;
Не менее 1 порта RJ45 Ethernet-порт 10/100 Мбит/с;
Не менее 1 порта USB 2.0;
Не менее 1 порта Micro-USB;
Встроенный Wi-Fi; 
Встроенный Bluetooth;
Поддержка PoE (IEEE 802.3af) Class 4;</t>
  </si>
  <si>
    <t>Удержание, отключение микрофона, DND;
Поддержка записи разговора на Micro SD;
Поддержка 5-сторонней конференции;
Поддержка режима ожидания;
Переадресация вызова, трансфер вызова;
Не менее 24 часов в режиме разговора;
Не менее 270 часов в режиме ожидания;
Время зарядки  не менее 3.75 часа;
Зона покрытия внутри помещения не менее 50м;
Зона покрытия вне помещения не менее 300м;
Экран с разрешением не менее  128X64 пикселей;
Не менее 25 кнопок;
Звук формата HD;
Наличие технологии шумоподавления;
Рабочая дистанция захвата голоса не менее 6 метров с зоной покрытия не менее 360 градусов;
Не менее 3-х встроенных микрофона;
Кодеки: G.722;
Поиск по записной книге;
История вызовов: набранные/принятые/пропущенные/переадресованные;
Настройка телефона: веб-интерфейс/экран телефона;
Поддержка блокировки клавиатуры;
Поддержка сброса к настройкам по умолчанию, перезагрузка;
Не менее 1 слота micro SD;
Наличие разъема для замка;
Базовая станция
Поддержка не менее 7 SIP-аккаунтов с независимой настройкой;
Поддержка не менее 7 DECT-устройств;
Удаленная записная книга XML, LDAP;
Полная локализация;
Настройка телефона: веб-интерфейс/экран телефона/Autoprovision;
Кодеки: G.726, G.711;
Режимы работы с сетью: статический/DHCP;
Зона покрытия внутри помещения не менее 20м не более 50м;
Зона покрытия вне помещения не менее 300м;
Рабочая частота не менее 1880 не более 1900 MHz;
Не менее 1 порта RJ45 10/100 Мбит/с;</t>
  </si>
  <si>
    <t>Комплект поставки должен включать:
Телефонная гарнитура –1 шт.;
Амбушюры из искусственной кожи – 1 шт.
Клипса для крепления на одежде – 1 шт.
Требования к характеристикам динамиков:
	Диаметр: 27 мм
	Диапазон частот: 150 — 6800 Гц
	Сопротивление: 150 Ом ± 15%
	Чувствительность: 98±3 дБ
	THD: &lt;2%
	Максимальные потери: &lt;4%
 Требования к характеристикам микрофона:
	Диапазон частот: 100 — 10000 Гц
	Направленность: сердцеобразная
Шумоподавление: да
	Чувствительность: -41±3 дБ
Требования к характеристикам:
Тип соединения: Quick Disconnect (QD)
Корпус из Полиамида 66
	Поддержка технологии SafeTone ™ для защиты органов слуха
	Разъем RJ9 для подключения к телефону.
	Материал контактов: люминофорная позолоченная бронза
	Температура хранения: от -40°C до +70°C
	Длина провода: 1 м
Вес без провода: 60г</t>
  </si>
  <si>
    <t>Полная совместимость с телефонными аппаратами Yealink;
Скорость передачи данных: 150 Мбит/с;
Стандарты беспроводных сетей: IEEE802.11b/g/n;
Частотный диапазон: 2.4 ГГц;
Защита информации: 64/128/152-bit WEP, WPA-PSK, WPA2-PSK;
Интерфейс подключения: USB 2.0;
Размеры: 26.9мм*18мм*8мм;
Рабочая температура: 0°C ~ +40°C;
Температура хранения: -40°C ~+85°C;</t>
  </si>
  <si>
    <t>Полная совместимость с телефонными аппаратами Yealink;
Скорость передачи данных: 150 Мбит/с - 433 Мбит/c.
Стандарты беспроводных сетей:  IEEE 802.11 a/n/ac, IEEE 802.11 b/g/n
Частотный диапазон: 2.4 ГГц, 5.0 ГГц.
Защита информации: WEP,WPA/WPA2,WPA-PSK/WPA2-PSK,WPA2-Enterprise.
Интерфейс подключения: USB 2.0.
Размеры: 52мм*27мм*8мм.
Рабочая температура: 0°C ~ +50°C.
Температура хранения: -30°C ~+70°C.</t>
  </si>
  <si>
    <t xml:space="preserve">USB WіFі-адаптер, 2.4 ГГц, 5.0 ГГц. </t>
  </si>
  <si>
    <t>USB WіFі-адаптер, 2.4 ГГц</t>
  </si>
  <si>
    <t>Полная совместимость с телефонными аппаратами Yealink;
Микрофон с шумоподавлением;
Высококачественный звук;
Возможность быстрого отсоединения с помощью разъема Quick Disconnect (QD) ;
Наличие витого шнура с разъёмом QD для подключения гарнитуры к телефонному аппарату не менее 1 шт;
Возможность поворота гибкого держателя на не менее 330°;
Возможность поворота гибкого держателя не менее 30 000 раз;
Наличие не более 1 динамика;
Возможность использования на правом или левом ухе;
Гибкое стальное заголовье;
Наличие кожаной амбушюры не менее 1 шт;
Наличие системы защиты от акустического удара;
Разъем 4P4C(RJ9) для подключения к телефону;
Длина кабеля не менее1 м;
Номинальный импеданс: не более 90 Ом;
Вес без кабеля не более50 г;</t>
  </si>
  <si>
    <t xml:space="preserve">Головная гарнитура для телефонов, разъем 4P4C(RJ9) </t>
  </si>
  <si>
    <t>Полная совместимость с телефонными аппаратами Yealink;
Микрофон с шумоподавлением;
Высококачественный HD-звук;
Разъём 3.5 мм и USB для подключения гарнитуры IP-телефонам Yealink, смартфону и персональному компьютеру;
Встроенный светодиодный индикатор;
Пульт управления звуком при подключении через порт USB;
Возможность поворота гибкого держателя на не менее 330°;
Возможность поворота гибкого держателя не менее 30 000 раз;
Возможность использования на правом или левом ухе;
Гибкое стальное оголовье;
Система "ActiveProtection" защищает пользователя от сильных акустических ударов;
Наличие коннектора 3.5 мм для подключения к смартфону;
Наличие коннектора USB;
Длина кабеля до коннектора 3.5 мм не менее 1.2 м. От управляющей части до коннектора USB  не менее 0.9 м;
Частотный диапазон динамика: 112 Гц -8.5 кГц;
Мощность динамика: не менее 96 дБ;
Номинальный импеданс: не более 90 Ом;
Наличие функции ответ на звонок/завершение звонка;
Наличие функции изменение громкости;
Наличие функции отключение микрофона;
Наличие функции повтор последнего исходящего вызова;
Наличие функции повтор последнего входящего вызова;</t>
  </si>
  <si>
    <t>Гарнитура для телефонов, разъём 3.5 мм и USB</t>
  </si>
  <si>
    <t>Полная совместимость с телефонными аппаратами Yealink SIP-T48G, Yealink SIP-T48S, Yealink SIP-T46G, Yealink SIP-T46S, Yealink SIP-T42S, Yealink SIP-T41S, Yealink SIP-T27G, Yealink SIP-T29G, Yealink SIP-T53, Yealink SIP-T43U, Yealink SIP-T46U, Yealink SIP-T48U;
Поддержка широкополосного аудио;
Наличие функций Ответ / отбой вызова через беспроводную гарнитуру;
Покрытие не менее10м;
Наличие Bluetooth V4.1;
Поддержка A2DP;
Возможность регулировки громкости звука во время разговора;
Интерфейс USB 2.0;
Увеличенная скорость передачи данных через Bluetooth 2Мбитсек и 3Мбитсек (EDR);
Частотный диапазон Bluetooth: 2.402ГГц - 2.480ГГц;
Размеры не более  18мм x не более 14мм x не более 5.5мм;
Вес не более 2 г;</t>
  </si>
  <si>
    <t xml:space="preserve">Bluetooth USB-адаптер для SIP-телефонов
</t>
  </si>
  <si>
    <t>Полная совместимость с телефонными аппаратами Yealink SIP-T28P, SIP-T26P, SIP-T27P, SIP-T27G, SIP-T29G, SIP-T38G, SIP-T40P, SIP-T40G, SIP-T41P, SIP-T41S, SIP-T42G, SIP-T46G, SIP-T46S, SIP-T48G, SIP-T48S;
Совместимость с беспроводными гарнитурами марок Jabra, Plantronics и Sennheiser;
Возможность ответить, отклонить звонок с помощью беспроводной гарнитуры;
Звук входящего звонка;
Не менее 1 порта RJ12 (6P6C) для подключения к телефону;
Не менее 1 порта RJ45 (8P8C) для подключения гарнитур GN/Jabra;
Не менее 1 разъема 3,5мм для подключения гарнитур Plantronics;</t>
  </si>
  <si>
    <t>Полная совместимость с телефонными аппаратами Yealink SIP-T41S, SIP-T42S, SIP-T46S, SIP-T48S, SIP-T27G, SIP-T43U, SIP-T46U, SIP-T48U, SIP-T58A, SIP-T57W, SIP-T54W, SIP-T53W, Yealink SIP-T53;
Совместимость с беспроводными гарнитурами марок Jabra, Plantronics и Sennheiser;
Возможность ответить, отклонить звонок с помощью беспроводной гарнитуры;
Звук входящего звонка;
Не менее 1 порта  USB 2.0 коннектор;
Не менее 1 порта RJ45 (8P8C)/1 x RJ9 (4P4C) (порты для гарнитур GN/Jabra/Sennheiser/ Plantronics) ;</t>
  </si>
  <si>
    <t xml:space="preserve">Адаптер для беспроводных гарнитур, порты USB, RJ45
</t>
  </si>
  <si>
    <t xml:space="preserve">Адаптер для беспроводных гарнитур для телефонов, порты RJ12,RJ45, разъем 3.5мм </t>
  </si>
  <si>
    <t>Комплект поставки должен включать:
Телефонная гарнитура – -1 шт.;
Амбушюры из искусственной кожи – 2 шт.
Клипса для крепления на одежде – 1 шт.
Требования к характеристикам динамиков:
	Диаметр: 27 мм
	Диапазон частот: 150 — 6800 Гц
	Сопротивление: 150 Ом ± 15%
	Чувствительность: 98±3 дБ
	THD: &lt;2%
	Максимальные потери: &lt;4%
Требования к характеристикам микрофона:
	Диапазон частот: 100 — 10000 Гц
	Направленность: сердцеобразная
Шумоподавление: да
	Чувствительность: -41±3 дБ
 Требования к характеристикам:
Тип соединения: USB
Корпус из Полиамида 66
	Поддержка технологии SafeTone ™ для защиты органов слуха
	Материал контактов: никелированная латунь
	Температура хранения: от -40°C до +70°C
	Длина провода: 2,1 м
Вес без провода: 133г</t>
  </si>
  <si>
    <t>Полная совместимость с телефонными аппаратами  Yealink SIP-T58A with camera, Yealink SIP-T58A, Yealink SIP-T57W, Yealink SIP-T54W, Yealink SIP-T53W, Yealink SIP-T53
Цветной  экран не менее 4.3 дюйма с разрешением не менее 272х480;
Глубина цвета не менее 16 бит;
Не менее 3 дополнительных кнопок для переключения страниц экрана;
Не менее 20 кнопок с двухцветным LED-индикатором;
Не менее 60 программируемых значений на 3-х страницах экрана;
Не менее 3 кнопок выбора страниц экрана с LED-индикатором;
Программирование клавиш на следующие сценарии: BLF, быстрый набор, интерком, URL, донабор, конференция, переадресация, трансфер, удержание, DND, повторный вызов, перезвонить, голосовая почта, захват группы, парковка, групповое прослушивание, SMS, общая линия, групповое удержание, личное удержание;
Наличие режима энергосбережения;
Поддержка регулировки угла наклона;
Поддержка последовательного соединения до 3-х модулей;
Поддержка питания от телефона при использовании не менее 1 модуля;
Не менее 2 портов UBS;
Размеры (Ш*Г*В*Т): не более 197мм* не более 124мм* не более 138мм* не более 43мм;
Рабочая температура: -10~50°C;
Рабочая влажность: 10~95%;</t>
  </si>
  <si>
    <t xml:space="preserve">Модуль расширения BLF-кнопок с цветным LCD-дисплеем </t>
  </si>
  <si>
    <t>Модуль расширения BLF-кнопок с цветным LCD-дисплеем, цветность 16 Бит</t>
  </si>
  <si>
    <t>Полная совместимость с телефонными аппаратами   Yealink SIP-T41S и Yealink SIP-T42S с версиями программного обеспечения 66.82.0..35;
Полная совместимость с телефонными аппаратами   Yealink SIP-T56A, Yealink SIP-T58A и Yealink SIP-T58V;
Стандарты беспроводных сетей: DECT CAT-iq 2.0;
Частотный диапазон: 1880 – 1900 МГц;
Скорость передачи данных по стандарту DECT - до 1152 кбит/с;
Зона покрытия внутри помещения: 20м ~ 50м;
Зона покрытия вне помещения не менее 300м;
Интерфейс подключения: USB 2.0;
Размеры: не более 73мм* не более 27мм* не более 8мм;</t>
  </si>
  <si>
    <t xml:space="preserve">DECT USB-адаптер для телефонов </t>
  </si>
  <si>
    <t>Полная совместимость с телефонными аппаратами  Yealink SIP-T58V/SIP-T58A;
Разрешение камеры не менее 2Мп;
720Р/30fps;
Поддержка Plug and Play;
Регулируемый угол наклона камеры;
Наличие шторки;
Поддержка видеокодека: H.264 High Profile, H.264, VP8;
Автоматическая экспозиция;
Поле обзора по горизонтали: не менее 63.2°;
Поле обзора по вертикали: не менее 38°;
Поле обзора по диагонали: не менее 70°;
Наличие светового индикатора;
Наличие интерфейса USB 2.0;
Питание через UBS-порт 5В/&lt;500мА;
Рабочая температура: 10~40°C;
Рабочая влажность: 10~95%;</t>
  </si>
  <si>
    <t xml:space="preserve">USB-камера для телефонов
</t>
  </si>
  <si>
    <t>Полная совместимость с SIP-DECT-телефонами Yealink W52P, Yealink W60P и Yealink W41P;
Поддержка стандарта DECT CAT-iq 2.0;
Автоматическое переключение трубок между репитерами RT30 (Нandover) ;
Поддержка до 2 одновременных вызовов через репитер;
Поддержка до 6 репитеров на одной базовой станции;
Возможность подключить каскадом 2 репитера (только для W60B);
Световая индикация: питание, DECT, активный разговор;
Совместимость с Yealink W52B (версия 25.81.0.1 или выше) ;
Совместимость с Yealink W60B (версия 77.81.0.35 или выше) ;
HD voice;
Возможность крепления на стену или настольная установка;
Покрытие в помещении до 50 метров;
Покрытие вне помещения до 300 метров;
Не менее 2-х встроенных всенаправленных антенн;
Модуляция: GFSK;
Кодирование речи: 32 кбит/с G.726;
Частотный диапазон: 1880 - 1900 Mhz;
Чувствительность приемника не менее 91dBm;
Питание: вход — 100-240V, выход — DC 5V/0.6A;
Размеры (Ш*В*Г): не более 130 мм * не более 100 мм * не более 25.1 мм;</t>
  </si>
  <si>
    <t xml:space="preserve">DECT-репитер для ЅІР-телефонов </t>
  </si>
  <si>
    <t>Наличие всенаправленного микрофона;
Соотношение сигнал/шум не менее  +58 дБ;
Частотный диапазон в режиме конференции: от 150 Гц до 8 кГц;
Частотный диапазон в режиме прослушивания музыки: от 150 Гц до 16 кГц;
Интерфейсы подключения: USB 2.0 и Bluetooth;
Длинна USB-кабеля не менее 0.8 м;
Не менее 8 клавиш;
Версия Bluetooth не менее  4.0;
Дальность беспроводного подключения не менее  30 м;
Поддерживаемые профили Bluetooth hands free profile  версии, не менее 1.6, A2DP версии, не менее 1.2, AVRCP версии, не менее 1.3;
Время заряда/питание не более 3 часов (USB 5В/500мА) ;
Время работы в режиме разговора не менее 9 часов;
Время работы в режиме ожидания не менее 230 дней;
Уход в режим энергосбережения после 30 минут бездействия;</t>
  </si>
  <si>
    <t>Наличие всенаправленного микрофона;
Соотношение сигнал/шум не менее  +58 дБ;
Частотный диапазон в режиме конференции: от 150 Гц до 8 кГц;
Частотный диапазон в режиме прослушивания музыки: от 150 Гц до 16 кГц;
Интерфейсы подключения: USB 2.0 и Bluetooth;
Длинна USB-кабеля не менее 0.8 м;
Не менее 8 клавиш;
Версия Bluetooth не менее  4.0;
Дальность беспроводного подключения не менее  30 м;
Поддерживаемые профили Bluetooth hands free profile  версии, не менее 1.6, A2DP версии, не менее 1.2, AVRCP версии, не менее 1.3;
USB-Bluetooth адаптер не менее 1 шт;
Время заряда/питание не более 3 часов (USB 5В/500мА) ;
Время работы в режиме разговора не менее 9 часов;
Время работы в режиме ожидания не менее 230 дней;
Уход в режим энергосбережения после 30 минут бездействия;</t>
  </si>
  <si>
    <t>Наличие всенаправленного микрофона;
Соотношение сигнал/шум не менее  +59 дБ;
Частотный диапазон в режиме конференции: USB от 115 Гц до 8 кГц;
Частотный диапазон в режиме прослушивания музыки: USB от 115 Гц до 16 кГц;
Интерфейсы подключения: USB 2.0 и Bluetooth;
Длинна USB-кабеля не менее 0.9 м;
Не менее 8 клавиш;
Версия Bluetooth не менее  4.0;
Дальность беспроводного подключения не менее  30 м;
Поддерживаемые профили Bluetooth hands free profile  версии, не менее 1.6, A2DP версии, не менее 1.2, AVRCP версии, не менее 1.3;
Время заряда/питание не более 3 часов (5В/1A) ;
Время работы в режиме разговора не менее 12 часов;
Время работы в режиме ожидания не менее 400 дней;
Уход в режим энергосбережения после 30 минут бездействия;</t>
  </si>
  <si>
    <t>Наличие всенаправленного микрофона;
Соотношение сигнал/шум не менее  +59 дБ;
Частотный диапазон в режиме конференции: USB от 115 Гц до 8 кГц;
Частотный диапазон в режиме прослушивания музыки: USB от 115 Гц до 16 кГц;
Интерфейсы подключения: USB 2.0 и Bluetooth;
Длинна USB-кабеля не менее 0.9 м;
Не менее 8 клавиш;
USB-Bluetooth адаптер не менее 1 шт;
Версия Bluetooth не менее  4.0;
Дальность беспроводного подключения не менее  30 м;
Поддерживаемые профили Bluetooth hands free profile  версии, не менее 1.6, A2DP версии, не менее 1.2, AVRCP версии, не менее 1.3;
Время заряда/питание не более 3 часов (5В/1A) ;
Время работы в режиме разговора не менее 12 часов;
Время работы в режиме ожидания не менее 400 дней;
Уход в режим энергосбережения после 30 минут бездействия;</t>
  </si>
  <si>
    <t>Дополнительная ЅІР-трубка для DECT-SIP-станций</t>
  </si>
  <si>
    <t>Дополнительная ЅІР-трубка для DECT-SIP-станций LCD-экран 2.4"</t>
  </si>
  <si>
    <t>Дополнительная ЅІР-трубка
 для DECT-SIP-станций LCD-экран 1.8"</t>
  </si>
  <si>
    <t>Не менее 20 кнопок с двухцветным LED-индикатором;
Не менее 3 дополнительных кнопок для переключения страниц экрана;
Графический LCD-экран не менее 272 х 480;
Наличие подсветки экрана;
Поддержка регулировки угла наклона;
Наличие двухцветного LED-индикатора (красный или зеленый) для обозначения информации о статусе абонента (BLF);
Программирование клавиш на следующие сценарии: BLF, быстрый набор, интерком, URL, донабор, конференция, переадресация, трансфер, удержание, DND, повторный вызов, перезвонить, голосовая почта, захват группы, парковка, групповое прослушивание, SMS, общая линия, групповое удержание, личное удержание;
Поддержка питания от телефона при использовании не менее 1 модуля;
Не мене 60 программируемых значений на 3-х страницах экрана;
Поддержка последовательного соединения до 3-х модулей;
Предназначен для телефона Yealink SIP-T43U, Yealink SIP-T46U и Yealink SIP-T48U;
Не менее 2 портов USB;</t>
  </si>
  <si>
    <t>Предельная Цена за единицу измерения без НДС, включая стоимость тары и доставку, доллары США</t>
  </si>
  <si>
    <t>Предельная Цена за единицу измерения с НДС, включая стоимость тары и доставку, доллары США</t>
  </si>
  <si>
    <t>*Информация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Спецификации.</t>
  </si>
  <si>
    <t>Предельная стоимость лота 20 000 000 руб. с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</si>
</sst>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u/>
      <sz val="13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83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1" fontId="20" fillId="0" borderId="12" xfId="0" applyNumberFormat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4" fontId="20" fillId="2" borderId="12" xfId="0" applyNumberFormat="1" applyFont="1" applyFill="1" applyBorder="1" applyAlignment="1">
      <alignment horizontal="center" vertical="center" wrapText="1"/>
    </xf>
    <xf numFmtId="4" fontId="20" fillId="2" borderId="15" xfId="0" applyNumberFormat="1" applyFont="1" applyFill="1" applyBorder="1" applyAlignment="1">
      <alignment horizontal="center" vertical="center" wrapText="1"/>
    </xf>
    <xf numFmtId="4" fontId="20" fillId="2" borderId="16" xfId="0" applyNumberFormat="1" applyFont="1" applyFill="1" applyBorder="1" applyAlignment="1">
      <alignment horizontal="center" vertical="center" wrapText="1"/>
    </xf>
    <xf numFmtId="2" fontId="20" fillId="0" borderId="21" xfId="0" applyNumberFormat="1" applyFont="1" applyBorder="1" applyAlignment="1">
      <alignment horizontal="center" vertical="center"/>
    </xf>
    <xf numFmtId="2" fontId="20" fillId="0" borderId="22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23" fillId="0" borderId="2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2" fontId="20" fillId="0" borderId="21" xfId="0" applyNumberFormat="1" applyFont="1" applyBorder="1" applyAlignment="1" applyProtection="1">
      <alignment horizontal="center" vertical="center"/>
      <protection locked="0"/>
    </xf>
    <xf numFmtId="1" fontId="20" fillId="0" borderId="13" xfId="0" applyNumberFormat="1" applyFont="1" applyBorder="1" applyAlignment="1" applyProtection="1">
      <alignment horizontal="center" vertical="center"/>
      <protection locked="0"/>
    </xf>
    <xf numFmtId="4" fontId="20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0" fillId="0" borderId="13" xfId="0" applyFont="1" applyBorder="1" applyAlignment="1">
      <alignment horizontal="left" vertical="top" wrapText="1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0" fontId="20" fillId="0" borderId="13" xfId="0" applyFont="1" applyBorder="1" applyAlignment="1" applyProtection="1">
      <alignment horizontal="left" vertical="top" wrapText="1"/>
      <protection locked="0"/>
    </xf>
    <xf numFmtId="49" fontId="20" fillId="0" borderId="13" xfId="0" applyNumberFormat="1" applyFont="1" applyFill="1" applyBorder="1" applyAlignment="1" applyProtection="1">
      <alignment horizontal="center" vertical="center"/>
      <protection locked="0"/>
    </xf>
    <xf numFmtId="0" fontId="20" fillId="0" borderId="14" xfId="0" applyFont="1" applyBorder="1" applyAlignment="1">
      <alignment horizontal="left" vertical="top" wrapText="1"/>
    </xf>
    <xf numFmtId="49" fontId="20" fillId="0" borderId="1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5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4" fillId="0" borderId="0" xfId="0" applyFont="1"/>
    <xf numFmtId="49" fontId="24" fillId="0" borderId="0" xfId="0" applyNumberFormat="1" applyFont="1" applyAlignment="1">
      <alignment horizontal="center" vertical="top" wrapText="1"/>
    </xf>
    <xf numFmtId="0" fontId="25" fillId="0" borderId="0" xfId="0" applyFont="1"/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/>
    </xf>
    <xf numFmtId="0" fontId="26" fillId="0" borderId="0" xfId="23" applyFont="1" applyFill="1" applyBorder="1" applyAlignment="1" applyProtection="1">
      <alignment horizontal="left" vertical="top" wrapText="1"/>
    </xf>
    <xf numFmtId="49" fontId="25" fillId="0" borderId="0" xfId="0" applyNumberFormat="1" applyFont="1" applyFill="1" applyBorder="1" applyAlignment="1">
      <alignment horizontal="left" vertical="top" wrapText="1"/>
    </xf>
    <xf numFmtId="0" fontId="24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left" vertical="center" wrapText="1"/>
    </xf>
    <xf numFmtId="0" fontId="25" fillId="0" borderId="11" xfId="0" applyFont="1" applyFill="1" applyBorder="1" applyAlignment="1">
      <alignment vertical="top" wrapText="1"/>
    </xf>
    <xf numFmtId="0" fontId="20" fillId="0" borderId="15" xfId="0" applyNumberFormat="1" applyFont="1" applyBorder="1" applyAlignment="1">
      <alignment horizontal="left" vertical="center" wrapText="1"/>
    </xf>
    <xf numFmtId="0" fontId="20" fillId="0" borderId="15" xfId="0" applyNumberFormat="1" applyFont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 applyProtection="1">
      <alignment vertical="top" wrapText="1"/>
      <protection locked="0"/>
    </xf>
    <xf numFmtId="0" fontId="20" fillId="0" borderId="15" xfId="0" applyFont="1" applyBorder="1" applyAlignment="1">
      <alignment vertical="center" wrapText="1"/>
    </xf>
    <xf numFmtId="0" fontId="20" fillId="0" borderId="16" xfId="0" applyNumberFormat="1" applyFont="1" applyBorder="1" applyAlignment="1">
      <alignment horizontal="left" vertical="center" wrapText="1"/>
    </xf>
    <xf numFmtId="0" fontId="25" fillId="0" borderId="20" xfId="0" applyFont="1" applyFill="1" applyBorder="1" applyAlignment="1">
      <alignment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80"/>
  <sheetViews>
    <sheetView tabSelected="1" topLeftCell="B11" zoomScale="60" zoomScaleNormal="60" workbookViewId="0">
      <selection activeCell="D24" sqref="D24"/>
    </sheetView>
  </sheetViews>
  <sheetFormatPr defaultRowHeight="18.75" x14ac:dyDescent="0.3"/>
  <cols>
    <col min="1" max="1" width="2.28515625" hidden="1" customWidth="1"/>
    <col min="2" max="2" width="7.5703125" style="18" customWidth="1"/>
    <col min="3" max="3" width="42.7109375" style="7" customWidth="1"/>
    <col min="4" max="4" width="193.42578125" style="68" customWidth="1"/>
    <col min="5" max="5" width="7.7109375" style="19" customWidth="1"/>
    <col min="6" max="7" width="16.5703125" style="6" customWidth="1"/>
    <col min="8" max="8" width="28.42578125" style="7" customWidth="1"/>
    <col min="9" max="9" width="31.7109375" style="7" customWidth="1"/>
  </cols>
  <sheetData>
    <row r="1" spans="2:9" ht="25.5" hidden="1" customHeight="1" x14ac:dyDescent="0.3">
      <c r="B1" s="4"/>
      <c r="C1" s="28" t="s">
        <v>0</v>
      </c>
      <c r="D1" s="66"/>
      <c r="E1" s="5"/>
    </row>
    <row r="2" spans="2:9" ht="18" hidden="1" customHeight="1" x14ac:dyDescent="0.3">
      <c r="B2" s="8" t="str">
        <f>Query1_UA2_NAME</f>
        <v/>
      </c>
      <c r="C2" s="29"/>
      <c r="D2" s="67"/>
      <c r="E2" s="9"/>
    </row>
    <row r="3" spans="2:9" ht="15" hidden="1" customHeight="1" x14ac:dyDescent="0.3">
      <c r="B3" s="4"/>
      <c r="C3" s="30" t="str">
        <f>Query1_TIP_NAME</f>
        <v/>
      </c>
      <c r="E3" s="10"/>
    </row>
    <row r="4" spans="2:9" ht="15" hidden="1" customHeight="1" x14ac:dyDescent="0.3">
      <c r="B4" s="4"/>
      <c r="C4" s="31" t="s">
        <v>1</v>
      </c>
      <c r="D4" s="69"/>
      <c r="E4" s="11" t="s">
        <v>2</v>
      </c>
    </row>
    <row r="5" spans="2:9" ht="15" hidden="1" customHeight="1" x14ac:dyDescent="0.3">
      <c r="B5" s="4"/>
      <c r="C5" s="31" t="s">
        <v>3</v>
      </c>
      <c r="D5" s="70"/>
      <c r="E5" s="13" t="s">
        <v>4</v>
      </c>
    </row>
    <row r="6" spans="2:9" ht="15" hidden="1" customHeight="1" x14ac:dyDescent="0.3">
      <c r="B6" s="4"/>
      <c r="C6" s="31" t="s">
        <v>5</v>
      </c>
      <c r="D6" s="69"/>
      <c r="E6" s="13" t="s">
        <v>6</v>
      </c>
    </row>
    <row r="7" spans="2:9" ht="15" hidden="1" customHeight="1" x14ac:dyDescent="0.3">
      <c r="B7" s="4"/>
      <c r="C7" s="32" t="s">
        <v>7</v>
      </c>
      <c r="D7" s="71"/>
      <c r="E7" s="14" t="s">
        <v>8</v>
      </c>
    </row>
    <row r="8" spans="2:9" ht="15" hidden="1" customHeight="1" x14ac:dyDescent="0.3">
      <c r="B8" s="4"/>
      <c r="C8" s="31" t="s">
        <v>9</v>
      </c>
      <c r="D8" s="72"/>
      <c r="E8" s="15" t="s">
        <v>10</v>
      </c>
    </row>
    <row r="9" spans="2:9" ht="15" hidden="1" customHeight="1" x14ac:dyDescent="0.3">
      <c r="B9" s="4"/>
      <c r="C9" s="31" t="s">
        <v>11</v>
      </c>
      <c r="D9" s="69"/>
      <c r="E9" s="13">
        <v>997750001</v>
      </c>
    </row>
    <row r="10" spans="2:9" ht="15" hidden="1" customHeight="1" x14ac:dyDescent="0.3">
      <c r="B10" s="4"/>
      <c r="C10" s="31" t="s">
        <v>12</v>
      </c>
      <c r="D10" s="69"/>
      <c r="E10" s="13">
        <v>804013</v>
      </c>
    </row>
    <row r="11" spans="2:9" s="1" customFormat="1" ht="15" customHeight="1" x14ac:dyDescent="0.25">
      <c r="B11" s="47" t="s">
        <v>31</v>
      </c>
      <c r="C11" s="47"/>
      <c r="D11" s="47"/>
      <c r="E11" s="47"/>
      <c r="F11" s="47"/>
      <c r="G11" s="47"/>
      <c r="H11" s="47"/>
      <c r="I11" s="47"/>
    </row>
    <row r="12" spans="2:9" s="1" customFormat="1" ht="15" customHeight="1" x14ac:dyDescent="0.3">
      <c r="B12" s="4"/>
      <c r="C12" s="33"/>
      <c r="D12" s="69"/>
      <c r="E12" s="12"/>
      <c r="F12" s="7"/>
      <c r="G12" s="7"/>
      <c r="H12" s="7"/>
      <c r="I12" s="7"/>
    </row>
    <row r="13" spans="2:9" s="1" customFormat="1" ht="15" customHeight="1" x14ac:dyDescent="0.3">
      <c r="B13" s="4"/>
      <c r="C13" s="33"/>
      <c r="D13" s="69"/>
      <c r="E13" s="12"/>
      <c r="F13" s="6"/>
      <c r="G13" s="6"/>
      <c r="H13" s="7"/>
      <c r="I13" s="7"/>
    </row>
    <row r="14" spans="2:9" s="1" customFormat="1" ht="15" customHeight="1" x14ac:dyDescent="0.3">
      <c r="B14" s="4"/>
      <c r="C14" s="34"/>
      <c r="D14" s="73" t="s">
        <v>30</v>
      </c>
      <c r="E14" s="16"/>
      <c r="F14" s="16"/>
      <c r="G14" s="16"/>
      <c r="H14" s="7"/>
      <c r="I14" s="7"/>
    </row>
    <row r="15" spans="2:9" s="1" customFormat="1" ht="15" customHeight="1" thickBot="1" x14ac:dyDescent="0.35">
      <c r="B15" s="4"/>
      <c r="C15" s="33"/>
      <c r="D15" s="69"/>
      <c r="E15" s="12"/>
      <c r="F15" s="6"/>
      <c r="G15" s="6"/>
      <c r="H15" s="7"/>
      <c r="I15" s="7"/>
    </row>
    <row r="16" spans="2:9" ht="138" customHeight="1" thickBot="1" x14ac:dyDescent="0.3">
      <c r="B16" s="17" t="s">
        <v>18</v>
      </c>
      <c r="C16" s="35" t="s">
        <v>19</v>
      </c>
      <c r="D16" s="74" t="s">
        <v>23</v>
      </c>
      <c r="E16" s="17" t="s">
        <v>20</v>
      </c>
      <c r="F16" s="17" t="s">
        <v>21</v>
      </c>
      <c r="G16" s="17" t="s">
        <v>38</v>
      </c>
      <c r="H16" s="17" t="s">
        <v>149</v>
      </c>
      <c r="I16" s="17" t="s">
        <v>150</v>
      </c>
    </row>
    <row r="17" spans="2:9" s="1" customFormat="1" ht="315" customHeight="1" x14ac:dyDescent="0.25">
      <c r="B17" s="40">
        <v>1</v>
      </c>
      <c r="C17" s="75" t="s">
        <v>40</v>
      </c>
      <c r="D17" s="76" t="s">
        <v>85</v>
      </c>
      <c r="E17" s="41" t="s">
        <v>17</v>
      </c>
      <c r="F17" s="26" t="s">
        <v>22</v>
      </c>
      <c r="G17" s="20">
        <v>50</v>
      </c>
      <c r="H17" s="23">
        <v>29.725000000000001</v>
      </c>
      <c r="I17" s="23">
        <v>35.67</v>
      </c>
    </row>
    <row r="18" spans="2:9" s="1" customFormat="1" ht="327.75" customHeight="1" x14ac:dyDescent="0.25">
      <c r="B18" s="40">
        <v>2</v>
      </c>
      <c r="C18" s="77" t="s">
        <v>41</v>
      </c>
      <c r="D18" s="76" t="s">
        <v>81</v>
      </c>
      <c r="E18" s="42" t="s">
        <v>17</v>
      </c>
      <c r="F18" s="26" t="s">
        <v>22</v>
      </c>
      <c r="G18" s="21">
        <v>50</v>
      </c>
      <c r="H18" s="24">
        <v>17.291666666666668</v>
      </c>
      <c r="I18" s="24">
        <v>20.75</v>
      </c>
    </row>
    <row r="19" spans="2:9" s="1" customFormat="1" ht="331.5" customHeight="1" x14ac:dyDescent="0.25">
      <c r="B19" s="40">
        <v>3</v>
      </c>
      <c r="C19" s="77" t="s">
        <v>42</v>
      </c>
      <c r="D19" s="76" t="s">
        <v>82</v>
      </c>
      <c r="E19" s="42" t="s">
        <v>17</v>
      </c>
      <c r="F19" s="26" t="s">
        <v>22</v>
      </c>
      <c r="G19" s="21">
        <v>50</v>
      </c>
      <c r="H19" s="24">
        <v>24.75</v>
      </c>
      <c r="I19" s="24">
        <v>29.7</v>
      </c>
    </row>
    <row r="20" spans="2:9" s="1" customFormat="1" ht="333.75" customHeight="1" x14ac:dyDescent="0.25">
      <c r="B20" s="40">
        <v>4</v>
      </c>
      <c r="C20" s="77" t="s">
        <v>43</v>
      </c>
      <c r="D20" s="76" t="s">
        <v>83</v>
      </c>
      <c r="E20" s="42" t="s">
        <v>17</v>
      </c>
      <c r="F20" s="26" t="s">
        <v>22</v>
      </c>
      <c r="G20" s="21">
        <v>50</v>
      </c>
      <c r="H20" s="24">
        <v>12.316666666666666</v>
      </c>
      <c r="I20" s="24">
        <v>14.78</v>
      </c>
    </row>
    <row r="21" spans="2:9" s="1" customFormat="1" ht="409.6" customHeight="1" x14ac:dyDescent="0.25">
      <c r="B21" s="40">
        <v>5</v>
      </c>
      <c r="C21" s="77" t="s">
        <v>44</v>
      </c>
      <c r="D21" s="76" t="s">
        <v>84</v>
      </c>
      <c r="E21" s="42" t="s">
        <v>17</v>
      </c>
      <c r="F21" s="26" t="s">
        <v>22</v>
      </c>
      <c r="G21" s="21">
        <v>50</v>
      </c>
      <c r="H21" s="24">
        <v>28.483333333333334</v>
      </c>
      <c r="I21" s="24">
        <v>34.18</v>
      </c>
    </row>
    <row r="22" spans="2:9" s="1" customFormat="1" ht="409.5" x14ac:dyDescent="0.25">
      <c r="B22" s="40">
        <v>6</v>
      </c>
      <c r="C22" s="77" t="s">
        <v>45</v>
      </c>
      <c r="D22" s="76" t="s">
        <v>86</v>
      </c>
      <c r="E22" s="42" t="s">
        <v>17</v>
      </c>
      <c r="F22" s="26" t="s">
        <v>22</v>
      </c>
      <c r="G22" s="21">
        <v>50</v>
      </c>
      <c r="H22" s="24">
        <v>23.508333333333336</v>
      </c>
      <c r="I22" s="24">
        <v>28.21</v>
      </c>
    </row>
    <row r="23" spans="2:9" s="39" customFormat="1" ht="409.5" x14ac:dyDescent="0.25">
      <c r="B23" s="43">
        <v>7</v>
      </c>
      <c r="C23" s="78" t="s">
        <v>46</v>
      </c>
      <c r="D23" s="79" t="s">
        <v>87</v>
      </c>
      <c r="E23" s="44" t="s">
        <v>17</v>
      </c>
      <c r="F23" s="36" t="s">
        <v>22</v>
      </c>
      <c r="G23" s="37">
        <v>500</v>
      </c>
      <c r="H23" s="38">
        <v>39.166666666666671</v>
      </c>
      <c r="I23" s="38">
        <v>47</v>
      </c>
    </row>
    <row r="24" spans="2:9" s="1" customFormat="1" ht="409.5" x14ac:dyDescent="0.25">
      <c r="B24" s="40">
        <v>8</v>
      </c>
      <c r="C24" s="77" t="s">
        <v>47</v>
      </c>
      <c r="D24" s="76" t="s">
        <v>88</v>
      </c>
      <c r="E24" s="42" t="s">
        <v>17</v>
      </c>
      <c r="F24" s="26" t="s">
        <v>22</v>
      </c>
      <c r="G24" s="21">
        <v>500</v>
      </c>
      <c r="H24" s="24">
        <v>44.166666666666671</v>
      </c>
      <c r="I24" s="24">
        <v>53</v>
      </c>
    </row>
    <row r="25" spans="2:9" s="1" customFormat="1" ht="409.5" x14ac:dyDescent="0.25">
      <c r="B25" s="40">
        <v>9</v>
      </c>
      <c r="C25" s="77" t="s">
        <v>48</v>
      </c>
      <c r="D25" s="76" t="s">
        <v>89</v>
      </c>
      <c r="E25" s="42" t="s">
        <v>17</v>
      </c>
      <c r="F25" s="26" t="s">
        <v>22</v>
      </c>
      <c r="G25" s="21">
        <v>500</v>
      </c>
      <c r="H25" s="24">
        <v>48.333333333333336</v>
      </c>
      <c r="I25" s="24">
        <v>58</v>
      </c>
    </row>
    <row r="26" spans="2:9" s="1" customFormat="1" ht="409.6" customHeight="1" x14ac:dyDescent="0.25">
      <c r="B26" s="40">
        <v>10</v>
      </c>
      <c r="C26" s="77" t="s">
        <v>49</v>
      </c>
      <c r="D26" s="76" t="s">
        <v>90</v>
      </c>
      <c r="E26" s="42" t="s">
        <v>17</v>
      </c>
      <c r="F26" s="26" t="s">
        <v>22</v>
      </c>
      <c r="G26" s="21">
        <v>500</v>
      </c>
      <c r="H26" s="24">
        <v>62.5</v>
      </c>
      <c r="I26" s="24">
        <v>75</v>
      </c>
    </row>
    <row r="27" spans="2:9" s="1" customFormat="1" ht="409.5" x14ac:dyDescent="0.25">
      <c r="B27" s="40">
        <v>11</v>
      </c>
      <c r="C27" s="77" t="s">
        <v>50</v>
      </c>
      <c r="D27" s="76" t="s">
        <v>91</v>
      </c>
      <c r="E27" s="42" t="s">
        <v>17</v>
      </c>
      <c r="F27" s="26" t="s">
        <v>22</v>
      </c>
      <c r="G27" s="21">
        <v>500</v>
      </c>
      <c r="H27" s="24">
        <v>53.333333333333336</v>
      </c>
      <c r="I27" s="24">
        <v>64</v>
      </c>
    </row>
    <row r="28" spans="2:9" s="1" customFormat="1" ht="409.5" x14ac:dyDescent="0.25">
      <c r="B28" s="40">
        <v>12</v>
      </c>
      <c r="C28" s="77" t="s">
        <v>51</v>
      </c>
      <c r="D28" s="76" t="s">
        <v>92</v>
      </c>
      <c r="E28" s="42" t="s">
        <v>17</v>
      </c>
      <c r="F28" s="26" t="s">
        <v>22</v>
      </c>
      <c r="G28" s="21">
        <v>100</v>
      </c>
      <c r="H28" s="24">
        <v>80.416666666666671</v>
      </c>
      <c r="I28" s="24">
        <v>96.5</v>
      </c>
    </row>
    <row r="29" spans="2:9" s="1" customFormat="1" ht="409.5" x14ac:dyDescent="0.25">
      <c r="B29" s="40">
        <v>13</v>
      </c>
      <c r="C29" s="80" t="s">
        <v>52</v>
      </c>
      <c r="D29" s="76" t="s">
        <v>93</v>
      </c>
      <c r="E29" s="42" t="s">
        <v>17</v>
      </c>
      <c r="F29" s="26" t="s">
        <v>22</v>
      </c>
      <c r="G29" s="21">
        <v>100</v>
      </c>
      <c r="H29" s="24">
        <v>72.5</v>
      </c>
      <c r="I29" s="24">
        <v>87</v>
      </c>
    </row>
    <row r="30" spans="2:9" s="1" customFormat="1" ht="409.5" x14ac:dyDescent="0.25">
      <c r="B30" s="40">
        <v>14</v>
      </c>
      <c r="C30" s="80" t="s">
        <v>53</v>
      </c>
      <c r="D30" s="76" t="s">
        <v>94</v>
      </c>
      <c r="E30" s="42" t="s">
        <v>17</v>
      </c>
      <c r="F30" s="26" t="s">
        <v>22</v>
      </c>
      <c r="G30" s="21">
        <v>20</v>
      </c>
      <c r="H30" s="24">
        <v>37.19166666666667</v>
      </c>
      <c r="I30" s="24">
        <v>44.63</v>
      </c>
    </row>
    <row r="31" spans="2:9" s="1" customFormat="1" ht="409.5" x14ac:dyDescent="0.25">
      <c r="B31" s="40">
        <v>15</v>
      </c>
      <c r="C31" s="80" t="s">
        <v>54</v>
      </c>
      <c r="D31" s="76" t="s">
        <v>95</v>
      </c>
      <c r="E31" s="42" t="s">
        <v>17</v>
      </c>
      <c r="F31" s="26" t="s">
        <v>22</v>
      </c>
      <c r="G31" s="21">
        <v>20</v>
      </c>
      <c r="H31" s="24">
        <v>38.43333333333333</v>
      </c>
      <c r="I31" s="24">
        <v>46.12</v>
      </c>
    </row>
    <row r="32" spans="2:9" s="1" customFormat="1" ht="409.5" x14ac:dyDescent="0.25">
      <c r="B32" s="40">
        <v>16</v>
      </c>
      <c r="C32" s="77" t="s">
        <v>55</v>
      </c>
      <c r="D32" s="76" t="s">
        <v>80</v>
      </c>
      <c r="E32" s="42" t="s">
        <v>17</v>
      </c>
      <c r="F32" s="26" t="s">
        <v>22</v>
      </c>
      <c r="G32" s="21">
        <v>20</v>
      </c>
      <c r="H32" s="24">
        <v>104.16666666666667</v>
      </c>
      <c r="I32" s="24">
        <v>125</v>
      </c>
    </row>
    <row r="33" spans="2:9" s="1" customFormat="1" ht="409.5" x14ac:dyDescent="0.25">
      <c r="B33" s="40">
        <v>17</v>
      </c>
      <c r="C33" s="77" t="s">
        <v>56</v>
      </c>
      <c r="D33" s="76" t="s">
        <v>96</v>
      </c>
      <c r="E33" s="42" t="s">
        <v>17</v>
      </c>
      <c r="F33" s="26" t="s">
        <v>22</v>
      </c>
      <c r="G33" s="21">
        <v>20</v>
      </c>
      <c r="H33" s="24">
        <v>173.33333333333334</v>
      </c>
      <c r="I33" s="24">
        <v>208</v>
      </c>
    </row>
    <row r="34" spans="2:9" s="1" customFormat="1" ht="409.5" x14ac:dyDescent="0.25">
      <c r="B34" s="40">
        <v>18</v>
      </c>
      <c r="C34" s="77" t="s">
        <v>57</v>
      </c>
      <c r="D34" s="76" t="s">
        <v>97</v>
      </c>
      <c r="E34" s="42" t="s">
        <v>17</v>
      </c>
      <c r="F34" s="26" t="s">
        <v>22</v>
      </c>
      <c r="G34" s="21">
        <v>20</v>
      </c>
      <c r="H34" s="24">
        <v>231.66666666666669</v>
      </c>
      <c r="I34" s="24">
        <v>278</v>
      </c>
    </row>
    <row r="35" spans="2:9" s="1" customFormat="1" ht="379.5" x14ac:dyDescent="0.25">
      <c r="B35" s="40">
        <v>19</v>
      </c>
      <c r="C35" s="77" t="s">
        <v>58</v>
      </c>
      <c r="D35" s="76" t="s">
        <v>98</v>
      </c>
      <c r="E35" s="42" t="s">
        <v>17</v>
      </c>
      <c r="F35" s="26" t="s">
        <v>22</v>
      </c>
      <c r="G35" s="21">
        <v>20</v>
      </c>
      <c r="H35" s="24">
        <v>157.5</v>
      </c>
      <c r="I35" s="24">
        <v>189</v>
      </c>
    </row>
    <row r="36" spans="2:9" s="1" customFormat="1" ht="379.5" x14ac:dyDescent="0.25">
      <c r="B36" s="40">
        <v>20</v>
      </c>
      <c r="C36" s="77" t="s">
        <v>59</v>
      </c>
      <c r="D36" s="76" t="s">
        <v>98</v>
      </c>
      <c r="E36" s="42" t="s">
        <v>17</v>
      </c>
      <c r="F36" s="26" t="s">
        <v>22</v>
      </c>
      <c r="G36" s="21">
        <v>20</v>
      </c>
      <c r="H36" s="24">
        <v>182.5</v>
      </c>
      <c r="I36" s="24">
        <v>219</v>
      </c>
    </row>
    <row r="37" spans="2:9" s="1" customFormat="1" ht="379.5" x14ac:dyDescent="0.25">
      <c r="B37" s="40">
        <v>21</v>
      </c>
      <c r="C37" s="77" t="s">
        <v>60</v>
      </c>
      <c r="D37" s="76" t="s">
        <v>99</v>
      </c>
      <c r="E37" s="42" t="s">
        <v>17</v>
      </c>
      <c r="F37" s="26" t="s">
        <v>22</v>
      </c>
      <c r="G37" s="21">
        <v>20</v>
      </c>
      <c r="H37" s="24">
        <v>249.16666666666669</v>
      </c>
      <c r="I37" s="24">
        <v>299</v>
      </c>
    </row>
    <row r="38" spans="2:9" s="1" customFormat="1" ht="379.5" x14ac:dyDescent="0.25">
      <c r="B38" s="40">
        <v>22</v>
      </c>
      <c r="C38" s="77" t="s">
        <v>61</v>
      </c>
      <c r="D38" s="76" t="s">
        <v>100</v>
      </c>
      <c r="E38" s="42" t="s">
        <v>17</v>
      </c>
      <c r="F38" s="26" t="s">
        <v>22</v>
      </c>
      <c r="G38" s="21">
        <v>20</v>
      </c>
      <c r="H38" s="24">
        <v>299.16666666666669</v>
      </c>
      <c r="I38" s="24">
        <v>359</v>
      </c>
    </row>
    <row r="39" spans="2:9" s="1" customFormat="1" ht="409.5" x14ac:dyDescent="0.25">
      <c r="B39" s="40">
        <v>23</v>
      </c>
      <c r="C39" s="77" t="s">
        <v>62</v>
      </c>
      <c r="D39" s="76" t="s">
        <v>101</v>
      </c>
      <c r="E39" s="42" t="s">
        <v>17</v>
      </c>
      <c r="F39" s="26" t="s">
        <v>22</v>
      </c>
      <c r="G39" s="21">
        <v>20</v>
      </c>
      <c r="H39" s="24">
        <v>374.16666666666669</v>
      </c>
      <c r="I39" s="24">
        <v>449</v>
      </c>
    </row>
    <row r="40" spans="2:9" s="1" customFormat="1" ht="409.5" x14ac:dyDescent="0.25">
      <c r="B40" s="40">
        <v>24</v>
      </c>
      <c r="C40" s="77" t="s">
        <v>63</v>
      </c>
      <c r="D40" s="76" t="s">
        <v>102</v>
      </c>
      <c r="E40" s="42" t="s">
        <v>17</v>
      </c>
      <c r="F40" s="26" t="s">
        <v>22</v>
      </c>
      <c r="G40" s="21">
        <v>15</v>
      </c>
      <c r="H40" s="24">
        <v>457.5</v>
      </c>
      <c r="I40" s="24">
        <v>549</v>
      </c>
    </row>
    <row r="41" spans="2:9" s="1" customFormat="1" ht="409.5" x14ac:dyDescent="0.25">
      <c r="B41" s="40">
        <v>25</v>
      </c>
      <c r="C41" s="77" t="s">
        <v>64</v>
      </c>
      <c r="D41" s="76" t="s">
        <v>103</v>
      </c>
      <c r="E41" s="42" t="s">
        <v>17</v>
      </c>
      <c r="F41" s="26" t="s">
        <v>22</v>
      </c>
      <c r="G41" s="21">
        <v>10</v>
      </c>
      <c r="H41" s="24">
        <v>665.83333333333337</v>
      </c>
      <c r="I41" s="24">
        <v>799</v>
      </c>
    </row>
    <row r="42" spans="2:9" s="1" customFormat="1" ht="409.5" x14ac:dyDescent="0.25">
      <c r="B42" s="40">
        <v>26</v>
      </c>
      <c r="C42" s="77" t="s">
        <v>65</v>
      </c>
      <c r="D42" s="76" t="s">
        <v>104</v>
      </c>
      <c r="E42" s="42" t="s">
        <v>17</v>
      </c>
      <c r="F42" s="26" t="s">
        <v>22</v>
      </c>
      <c r="G42" s="21">
        <v>5</v>
      </c>
      <c r="H42" s="24">
        <v>191.66666666666669</v>
      </c>
      <c r="I42" s="24">
        <v>230</v>
      </c>
    </row>
    <row r="43" spans="2:9" s="1" customFormat="1" ht="409.5" x14ac:dyDescent="0.25">
      <c r="B43" s="40">
        <v>27</v>
      </c>
      <c r="C43" s="77" t="s">
        <v>66</v>
      </c>
      <c r="D43" s="76" t="s">
        <v>105</v>
      </c>
      <c r="E43" s="42" t="s">
        <v>17</v>
      </c>
      <c r="F43" s="26" t="s">
        <v>22</v>
      </c>
      <c r="G43" s="21">
        <v>5</v>
      </c>
      <c r="H43" s="24">
        <v>87.5</v>
      </c>
      <c r="I43" s="24">
        <v>105</v>
      </c>
    </row>
    <row r="44" spans="2:9" s="1" customFormat="1" ht="409.5" x14ac:dyDescent="0.25">
      <c r="B44" s="40">
        <v>28</v>
      </c>
      <c r="C44" s="77" t="s">
        <v>145</v>
      </c>
      <c r="D44" s="76" t="s">
        <v>108</v>
      </c>
      <c r="E44" s="42" t="s">
        <v>17</v>
      </c>
      <c r="F44" s="26" t="s">
        <v>22</v>
      </c>
      <c r="G44" s="21">
        <v>15</v>
      </c>
      <c r="H44" s="24">
        <v>61.666666666666671</v>
      </c>
      <c r="I44" s="24">
        <v>74</v>
      </c>
    </row>
    <row r="45" spans="2:9" s="1" customFormat="1" ht="409.5" x14ac:dyDescent="0.25">
      <c r="B45" s="40">
        <v>29</v>
      </c>
      <c r="C45" s="77" t="s">
        <v>67</v>
      </c>
      <c r="D45" s="76" t="s">
        <v>106</v>
      </c>
      <c r="E45" s="42" t="s">
        <v>17</v>
      </c>
      <c r="F45" s="26" t="s">
        <v>22</v>
      </c>
      <c r="G45" s="21">
        <v>5</v>
      </c>
      <c r="H45" s="24">
        <v>104.16666666666667</v>
      </c>
      <c r="I45" s="24">
        <v>125</v>
      </c>
    </row>
    <row r="46" spans="2:9" s="1" customFormat="1" ht="409.5" x14ac:dyDescent="0.25">
      <c r="B46" s="40">
        <v>30</v>
      </c>
      <c r="C46" s="77" t="s">
        <v>147</v>
      </c>
      <c r="D46" s="76" t="s">
        <v>109</v>
      </c>
      <c r="E46" s="42" t="s">
        <v>17</v>
      </c>
      <c r="F46" s="26" t="s">
        <v>22</v>
      </c>
      <c r="G46" s="21">
        <v>15</v>
      </c>
      <c r="H46" s="24">
        <v>70.833333333333343</v>
      </c>
      <c r="I46" s="24">
        <v>85</v>
      </c>
    </row>
    <row r="47" spans="2:9" s="1" customFormat="1" ht="409.5" x14ac:dyDescent="0.25">
      <c r="B47" s="40">
        <v>31</v>
      </c>
      <c r="C47" s="77" t="s">
        <v>146</v>
      </c>
      <c r="D47" s="76" t="s">
        <v>107</v>
      </c>
      <c r="E47" s="42" t="s">
        <v>17</v>
      </c>
      <c r="F47" s="26" t="s">
        <v>22</v>
      </c>
      <c r="G47" s="21">
        <v>15</v>
      </c>
      <c r="H47" s="24">
        <v>73.333333333333343</v>
      </c>
      <c r="I47" s="24">
        <v>88</v>
      </c>
    </row>
    <row r="48" spans="2:9" s="1" customFormat="1" ht="409.5" x14ac:dyDescent="0.25">
      <c r="B48" s="40">
        <v>32</v>
      </c>
      <c r="C48" s="77" t="s">
        <v>68</v>
      </c>
      <c r="D48" s="76" t="s">
        <v>110</v>
      </c>
      <c r="E48" s="42" t="s">
        <v>17</v>
      </c>
      <c r="F48" s="26" t="s">
        <v>22</v>
      </c>
      <c r="G48" s="21">
        <v>5</v>
      </c>
      <c r="H48" s="24">
        <v>57.5</v>
      </c>
      <c r="I48" s="24">
        <v>69</v>
      </c>
    </row>
    <row r="49" spans="2:9" s="1" customFormat="1" ht="409.5" x14ac:dyDescent="0.25">
      <c r="B49" s="40">
        <v>33</v>
      </c>
      <c r="C49" s="77" t="s">
        <v>69</v>
      </c>
      <c r="D49" s="76" t="s">
        <v>111</v>
      </c>
      <c r="E49" s="42" t="s">
        <v>17</v>
      </c>
      <c r="F49" s="26" t="s">
        <v>22</v>
      </c>
      <c r="G49" s="21">
        <v>5</v>
      </c>
      <c r="H49" s="24">
        <v>112.5</v>
      </c>
      <c r="I49" s="24">
        <v>135</v>
      </c>
    </row>
    <row r="50" spans="2:9" s="1" customFormat="1" ht="409.5" x14ac:dyDescent="0.25">
      <c r="B50" s="40">
        <v>34</v>
      </c>
      <c r="C50" s="77" t="s">
        <v>70</v>
      </c>
      <c r="D50" s="76" t="s">
        <v>112</v>
      </c>
      <c r="E50" s="42" t="s">
        <v>17</v>
      </c>
      <c r="F50" s="26" t="s">
        <v>22</v>
      </c>
      <c r="G50" s="21">
        <v>5</v>
      </c>
      <c r="H50" s="24">
        <v>291.66666666666669</v>
      </c>
      <c r="I50" s="24">
        <v>350</v>
      </c>
    </row>
    <row r="51" spans="2:9" s="1" customFormat="1" ht="69" x14ac:dyDescent="0.25">
      <c r="B51" s="40">
        <v>35</v>
      </c>
      <c r="C51" s="77" t="s">
        <v>71</v>
      </c>
      <c r="D51" s="76" t="s">
        <v>113</v>
      </c>
      <c r="E51" s="42" t="s">
        <v>17</v>
      </c>
      <c r="F51" s="26" t="s">
        <v>22</v>
      </c>
      <c r="G51" s="21">
        <v>5</v>
      </c>
      <c r="H51" s="24">
        <v>291.66666666666669</v>
      </c>
      <c r="I51" s="24">
        <v>350</v>
      </c>
    </row>
    <row r="52" spans="2:9" s="1" customFormat="1" ht="409.5" x14ac:dyDescent="0.25">
      <c r="B52" s="40">
        <v>36</v>
      </c>
      <c r="C52" s="77" t="s">
        <v>72</v>
      </c>
      <c r="D52" s="76" t="s">
        <v>114</v>
      </c>
      <c r="E52" s="42" t="s">
        <v>17</v>
      </c>
      <c r="F52" s="26" t="s">
        <v>22</v>
      </c>
      <c r="G52" s="21">
        <v>5</v>
      </c>
      <c r="H52" s="24">
        <v>749.16666666666674</v>
      </c>
      <c r="I52" s="24">
        <v>899</v>
      </c>
    </row>
    <row r="53" spans="2:9" s="1" customFormat="1" ht="409.5" x14ac:dyDescent="0.25">
      <c r="B53" s="40">
        <v>37</v>
      </c>
      <c r="C53" s="77" t="s">
        <v>73</v>
      </c>
      <c r="D53" s="76" t="s">
        <v>115</v>
      </c>
      <c r="E53" s="42" t="s">
        <v>17</v>
      </c>
      <c r="F53" s="26" t="s">
        <v>22</v>
      </c>
      <c r="G53" s="21">
        <v>5</v>
      </c>
      <c r="H53" s="24">
        <v>549.16666666666674</v>
      </c>
      <c r="I53" s="24">
        <v>659</v>
      </c>
    </row>
    <row r="54" spans="2:9" s="1" customFormat="1" ht="409.5" x14ac:dyDescent="0.25">
      <c r="B54" s="40">
        <v>38</v>
      </c>
      <c r="C54" s="77" t="s">
        <v>74</v>
      </c>
      <c r="D54" s="76" t="s">
        <v>116</v>
      </c>
      <c r="E54" s="42" t="s">
        <v>17</v>
      </c>
      <c r="F54" s="26" t="s">
        <v>22</v>
      </c>
      <c r="G54" s="21">
        <v>5</v>
      </c>
      <c r="H54" s="24">
        <v>33.458333333333336</v>
      </c>
      <c r="I54" s="24">
        <v>40.15</v>
      </c>
    </row>
    <row r="55" spans="2:9" s="1" customFormat="1" ht="155.25" x14ac:dyDescent="0.25">
      <c r="B55" s="40">
        <v>39</v>
      </c>
      <c r="C55" s="77" t="s">
        <v>120</v>
      </c>
      <c r="D55" s="76" t="s">
        <v>117</v>
      </c>
      <c r="E55" s="42" t="s">
        <v>17</v>
      </c>
      <c r="F55" s="26" t="s">
        <v>22</v>
      </c>
      <c r="G55" s="21">
        <v>5</v>
      </c>
      <c r="H55" s="24">
        <v>16.666666666666668</v>
      </c>
      <c r="I55" s="24">
        <v>20</v>
      </c>
    </row>
    <row r="56" spans="2:9" s="1" customFormat="1" ht="155.25" x14ac:dyDescent="0.25">
      <c r="B56" s="40">
        <v>40</v>
      </c>
      <c r="C56" s="77" t="s">
        <v>119</v>
      </c>
      <c r="D56" s="76" t="s">
        <v>118</v>
      </c>
      <c r="E56" s="42" t="s">
        <v>17</v>
      </c>
      <c r="F56" s="26" t="s">
        <v>22</v>
      </c>
      <c r="G56" s="21">
        <v>5</v>
      </c>
      <c r="H56" s="24">
        <v>28.333333333333336</v>
      </c>
      <c r="I56" s="24">
        <v>34</v>
      </c>
    </row>
    <row r="57" spans="2:9" s="1" customFormat="1" ht="276" x14ac:dyDescent="0.25">
      <c r="B57" s="40">
        <v>41</v>
      </c>
      <c r="C57" s="77" t="s">
        <v>122</v>
      </c>
      <c r="D57" s="76" t="s">
        <v>121</v>
      </c>
      <c r="E57" s="42" t="s">
        <v>17</v>
      </c>
      <c r="F57" s="26" t="s">
        <v>22</v>
      </c>
      <c r="G57" s="21">
        <v>5</v>
      </c>
      <c r="H57" s="24">
        <v>43.041666666666664</v>
      </c>
      <c r="I57" s="24">
        <v>51.65</v>
      </c>
    </row>
    <row r="58" spans="2:9" s="1" customFormat="1" ht="379.5" x14ac:dyDescent="0.25">
      <c r="B58" s="40">
        <v>42</v>
      </c>
      <c r="C58" s="77" t="s">
        <v>124</v>
      </c>
      <c r="D58" s="76" t="s">
        <v>123</v>
      </c>
      <c r="E58" s="42" t="s">
        <v>17</v>
      </c>
      <c r="F58" s="26" t="s">
        <v>22</v>
      </c>
      <c r="G58" s="21">
        <v>5</v>
      </c>
      <c r="H58" s="24">
        <v>49.166666666666671</v>
      </c>
      <c r="I58" s="24">
        <v>59</v>
      </c>
    </row>
    <row r="59" spans="2:9" s="1" customFormat="1" ht="241.5" x14ac:dyDescent="0.25">
      <c r="B59" s="40">
        <v>43</v>
      </c>
      <c r="C59" s="77" t="s">
        <v>126</v>
      </c>
      <c r="D59" s="76" t="s">
        <v>125</v>
      </c>
      <c r="E59" s="42" t="s">
        <v>17</v>
      </c>
      <c r="F59" s="26" t="s">
        <v>22</v>
      </c>
      <c r="G59" s="21">
        <v>5</v>
      </c>
      <c r="H59" s="24">
        <v>33.75</v>
      </c>
      <c r="I59" s="24">
        <v>40.5</v>
      </c>
    </row>
    <row r="60" spans="2:9" s="1" customFormat="1" ht="154.5" customHeight="1" x14ac:dyDescent="0.25">
      <c r="B60" s="40">
        <v>44</v>
      </c>
      <c r="C60" s="77" t="s">
        <v>130</v>
      </c>
      <c r="D60" s="76" t="s">
        <v>127</v>
      </c>
      <c r="E60" s="42" t="s">
        <v>17</v>
      </c>
      <c r="F60" s="26" t="s">
        <v>22</v>
      </c>
      <c r="G60" s="21">
        <v>10</v>
      </c>
      <c r="H60" s="24">
        <v>48.666666666666664</v>
      </c>
      <c r="I60" s="24">
        <v>58.4</v>
      </c>
    </row>
    <row r="61" spans="2:9" s="1" customFormat="1" ht="143.25" customHeight="1" x14ac:dyDescent="0.25">
      <c r="B61" s="40">
        <v>45</v>
      </c>
      <c r="C61" s="77" t="s">
        <v>129</v>
      </c>
      <c r="D61" s="76" t="s">
        <v>128</v>
      </c>
      <c r="E61" s="42" t="s">
        <v>17</v>
      </c>
      <c r="F61" s="26" t="s">
        <v>22</v>
      </c>
      <c r="G61" s="21">
        <v>10</v>
      </c>
      <c r="H61" s="24">
        <v>48.666666666666664</v>
      </c>
      <c r="I61" s="24">
        <v>58.4</v>
      </c>
    </row>
    <row r="62" spans="2:9" s="1" customFormat="1" ht="409.5" x14ac:dyDescent="0.25">
      <c r="B62" s="40">
        <v>46</v>
      </c>
      <c r="C62" s="77" t="s">
        <v>75</v>
      </c>
      <c r="D62" s="76" t="s">
        <v>131</v>
      </c>
      <c r="E62" s="42" t="s">
        <v>17</v>
      </c>
      <c r="F62" s="26" t="s">
        <v>22</v>
      </c>
      <c r="G62" s="21">
        <v>10</v>
      </c>
      <c r="H62" s="24">
        <v>43.408333333333339</v>
      </c>
      <c r="I62" s="24">
        <v>52.09</v>
      </c>
    </row>
    <row r="63" spans="2:9" s="1" customFormat="1" ht="241.5" x14ac:dyDescent="0.25">
      <c r="B63" s="40">
        <v>47</v>
      </c>
      <c r="C63" s="77" t="s">
        <v>133</v>
      </c>
      <c r="D63" s="76" t="s">
        <v>148</v>
      </c>
      <c r="E63" s="42" t="s">
        <v>17</v>
      </c>
      <c r="F63" s="26" t="s">
        <v>22</v>
      </c>
      <c r="G63" s="21">
        <v>10</v>
      </c>
      <c r="H63" s="24">
        <v>108.33333333333334</v>
      </c>
      <c r="I63" s="24">
        <v>130</v>
      </c>
    </row>
    <row r="64" spans="2:9" s="1" customFormat="1" ht="327.75" x14ac:dyDescent="0.25">
      <c r="B64" s="40">
        <v>48</v>
      </c>
      <c r="C64" s="77" t="s">
        <v>134</v>
      </c>
      <c r="D64" s="76" t="s">
        <v>132</v>
      </c>
      <c r="E64" s="42" t="s">
        <v>17</v>
      </c>
      <c r="F64" s="26" t="s">
        <v>22</v>
      </c>
      <c r="G64" s="21">
        <v>10</v>
      </c>
      <c r="H64" s="24">
        <v>125</v>
      </c>
      <c r="I64" s="24">
        <v>150</v>
      </c>
    </row>
    <row r="65" spans="2:9" s="1" customFormat="1" ht="172.5" x14ac:dyDescent="0.25">
      <c r="B65" s="40">
        <v>49</v>
      </c>
      <c r="C65" s="77" t="s">
        <v>136</v>
      </c>
      <c r="D65" s="76" t="s">
        <v>135</v>
      </c>
      <c r="E65" s="42" t="s">
        <v>17</v>
      </c>
      <c r="F65" s="26" t="s">
        <v>22</v>
      </c>
      <c r="G65" s="21">
        <v>5</v>
      </c>
      <c r="H65" s="24">
        <v>16.666666666666668</v>
      </c>
      <c r="I65" s="24">
        <v>20</v>
      </c>
    </row>
    <row r="66" spans="2:9" s="1" customFormat="1" ht="276" x14ac:dyDescent="0.25">
      <c r="B66" s="40">
        <v>50</v>
      </c>
      <c r="C66" s="77" t="s">
        <v>138</v>
      </c>
      <c r="D66" s="76" t="s">
        <v>137</v>
      </c>
      <c r="E66" s="42" t="s">
        <v>17</v>
      </c>
      <c r="F66" s="26" t="s">
        <v>22</v>
      </c>
      <c r="G66" s="21">
        <v>5</v>
      </c>
      <c r="H66" s="24">
        <v>91.666666666666671</v>
      </c>
      <c r="I66" s="24">
        <v>110</v>
      </c>
    </row>
    <row r="67" spans="2:9" s="1" customFormat="1" ht="345" x14ac:dyDescent="0.25">
      <c r="B67" s="40">
        <v>51</v>
      </c>
      <c r="C67" s="77" t="s">
        <v>140</v>
      </c>
      <c r="D67" s="76" t="s">
        <v>139</v>
      </c>
      <c r="E67" s="42" t="s">
        <v>17</v>
      </c>
      <c r="F67" s="26" t="s">
        <v>22</v>
      </c>
      <c r="G67" s="21">
        <v>5</v>
      </c>
      <c r="H67" s="24">
        <v>124.16666666666667</v>
      </c>
      <c r="I67" s="24">
        <v>149</v>
      </c>
    </row>
    <row r="68" spans="2:9" s="1" customFormat="1" ht="241.5" x14ac:dyDescent="0.25">
      <c r="B68" s="40">
        <v>52</v>
      </c>
      <c r="C68" s="77" t="s">
        <v>76</v>
      </c>
      <c r="D68" s="76" t="s">
        <v>141</v>
      </c>
      <c r="E68" s="42" t="s">
        <v>17</v>
      </c>
      <c r="F68" s="26" t="s">
        <v>22</v>
      </c>
      <c r="G68" s="21">
        <v>5</v>
      </c>
      <c r="H68" s="24">
        <v>107.5</v>
      </c>
      <c r="I68" s="24">
        <v>129</v>
      </c>
    </row>
    <row r="69" spans="2:9" s="1" customFormat="1" ht="276" x14ac:dyDescent="0.25">
      <c r="B69" s="40">
        <v>53</v>
      </c>
      <c r="C69" s="77" t="s">
        <v>77</v>
      </c>
      <c r="D69" s="76" t="s">
        <v>142</v>
      </c>
      <c r="E69" s="42" t="s">
        <v>17</v>
      </c>
      <c r="F69" s="26" t="s">
        <v>22</v>
      </c>
      <c r="G69" s="21">
        <v>5</v>
      </c>
      <c r="H69" s="24">
        <v>131.66666666666669</v>
      </c>
      <c r="I69" s="24">
        <v>158</v>
      </c>
    </row>
    <row r="70" spans="2:9" s="1" customFormat="1" ht="258.75" x14ac:dyDescent="0.25">
      <c r="B70" s="40">
        <v>54</v>
      </c>
      <c r="C70" s="77" t="s">
        <v>78</v>
      </c>
      <c r="D70" s="76" t="s">
        <v>143</v>
      </c>
      <c r="E70" s="42" t="s">
        <v>17</v>
      </c>
      <c r="F70" s="26" t="s">
        <v>22</v>
      </c>
      <c r="G70" s="21">
        <v>5</v>
      </c>
      <c r="H70" s="24">
        <v>165.83333333333334</v>
      </c>
      <c r="I70" s="24">
        <v>199</v>
      </c>
    </row>
    <row r="71" spans="2:9" s="1" customFormat="1" ht="276.75" thickBot="1" x14ac:dyDescent="0.3">
      <c r="B71" s="45">
        <v>55</v>
      </c>
      <c r="C71" s="81" t="s">
        <v>79</v>
      </c>
      <c r="D71" s="82" t="s">
        <v>144</v>
      </c>
      <c r="E71" s="46" t="s">
        <v>17</v>
      </c>
      <c r="F71" s="27" t="s">
        <v>22</v>
      </c>
      <c r="G71" s="22">
        <v>5</v>
      </c>
      <c r="H71" s="25">
        <v>190.83333333333334</v>
      </c>
      <c r="I71" s="25">
        <v>229</v>
      </c>
    </row>
    <row r="72" spans="2:9" s="1" customFormat="1" ht="36" customHeight="1" x14ac:dyDescent="0.25">
      <c r="B72" s="61" t="s">
        <v>151</v>
      </c>
      <c r="C72" s="61"/>
      <c r="D72" s="61"/>
      <c r="E72" s="61"/>
      <c r="F72" s="61"/>
      <c r="G72" s="61"/>
      <c r="H72" s="61"/>
      <c r="I72" s="62"/>
    </row>
    <row r="73" spans="2:9" x14ac:dyDescent="0.25">
      <c r="B73" s="48" t="s">
        <v>152</v>
      </c>
      <c r="C73" s="48"/>
      <c r="D73" s="48"/>
      <c r="E73" s="48"/>
      <c r="F73" s="48"/>
      <c r="G73" s="48"/>
      <c r="H73" s="48"/>
      <c r="I73" s="49"/>
    </row>
    <row r="74" spans="2:9" x14ac:dyDescent="0.25">
      <c r="B74" s="48" t="s">
        <v>32</v>
      </c>
      <c r="C74" s="48"/>
      <c r="D74" s="48"/>
      <c r="E74" s="48"/>
      <c r="F74" s="48"/>
      <c r="G74" s="48"/>
      <c r="H74" s="48"/>
      <c r="I74" s="49"/>
    </row>
    <row r="75" spans="2:9" x14ac:dyDescent="0.25">
      <c r="B75" s="48" t="s">
        <v>33</v>
      </c>
      <c r="C75" s="48"/>
      <c r="D75" s="60" t="s">
        <v>39</v>
      </c>
      <c r="E75" s="60"/>
      <c r="F75" s="60"/>
      <c r="G75" s="60"/>
      <c r="H75" s="60"/>
      <c r="I75" s="60"/>
    </row>
    <row r="76" spans="2:9" x14ac:dyDescent="0.3">
      <c r="B76" s="50" t="s">
        <v>24</v>
      </c>
      <c r="C76" s="48"/>
      <c r="D76" s="57" t="s">
        <v>35</v>
      </c>
      <c r="E76" s="58"/>
      <c r="F76" s="58"/>
      <c r="G76" s="58"/>
      <c r="H76" s="58"/>
      <c r="I76" s="59"/>
    </row>
    <row r="77" spans="2:9" ht="37.5" customHeight="1" x14ac:dyDescent="0.3">
      <c r="B77" s="50" t="s">
        <v>25</v>
      </c>
      <c r="C77" s="48"/>
      <c r="D77" s="57" t="s">
        <v>34</v>
      </c>
      <c r="E77" s="58"/>
      <c r="F77" s="58"/>
      <c r="G77" s="58"/>
      <c r="H77" s="58"/>
      <c r="I77" s="59"/>
    </row>
    <row r="78" spans="2:9" x14ac:dyDescent="0.3">
      <c r="B78" s="50" t="s">
        <v>26</v>
      </c>
      <c r="C78" s="48"/>
      <c r="D78" s="54" t="s">
        <v>29</v>
      </c>
      <c r="E78" s="55"/>
      <c r="F78" s="55"/>
      <c r="G78" s="55"/>
      <c r="H78" s="55"/>
      <c r="I78" s="56"/>
    </row>
    <row r="79" spans="2:9" ht="76.5" customHeight="1" x14ac:dyDescent="0.25">
      <c r="B79" s="50" t="s">
        <v>27</v>
      </c>
      <c r="C79" s="48"/>
      <c r="D79" s="51" t="s">
        <v>37</v>
      </c>
      <c r="E79" s="52"/>
      <c r="F79" s="52"/>
      <c r="G79" s="52"/>
      <c r="H79" s="52"/>
      <c r="I79" s="53"/>
    </row>
    <row r="80" spans="2:9" ht="42" customHeight="1" thickBot="1" x14ac:dyDescent="0.3">
      <c r="B80" s="63" t="s">
        <v>28</v>
      </c>
      <c r="C80" s="63"/>
      <c r="D80" s="64" t="s">
        <v>36</v>
      </c>
      <c r="E80" s="64"/>
      <c r="F80" s="64"/>
      <c r="G80" s="64"/>
      <c r="H80" s="64"/>
      <c r="I80" s="65"/>
    </row>
  </sheetData>
  <sortState ref="B17:F83">
    <sortCondition ref="C17:C83"/>
  </sortState>
  <mergeCells count="16">
    <mergeCell ref="B80:C80"/>
    <mergeCell ref="D80:I80"/>
    <mergeCell ref="B76:C76"/>
    <mergeCell ref="B77:C77"/>
    <mergeCell ref="B78:C78"/>
    <mergeCell ref="B11:I11"/>
    <mergeCell ref="B73:I73"/>
    <mergeCell ref="B74:I74"/>
    <mergeCell ref="B79:C79"/>
    <mergeCell ref="D79:I79"/>
    <mergeCell ref="B75:C75"/>
    <mergeCell ref="D78:I78"/>
    <mergeCell ref="D77:I77"/>
    <mergeCell ref="D76:I76"/>
    <mergeCell ref="D75:I75"/>
    <mergeCell ref="B72:I72"/>
  </mergeCells>
  <conditionalFormatting sqref="C81:C1048576 C1:C10 C15:C16 C12:C13">
    <cfRule type="duplicateValues" dxfId="2" priority="109"/>
  </conditionalFormatting>
  <conditionalFormatting sqref="D81:D1048576 D1:D10 D12:D16">
    <cfRule type="duplicateValues" dxfId="1" priority="134"/>
  </conditionalFormatting>
  <conditionalFormatting sqref="D76:D80">
    <cfRule type="duplicateValues" dxfId="0" priority="1"/>
  </conditionalFormatting>
  <hyperlinks>
    <hyperlink ref="E7" r:id="rId1" xr:uid="{00000000-0004-0000-0000-000000000000}"/>
  </hyperlinks>
  <pageMargins left="0.19685039370078741" right="0.19685039370078741" top="0.19685039370078741" bottom="0.19685039370078741" header="0.11811023622047245" footer="0.11811023622047245"/>
  <pageSetup paperSize="9" scale="54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приборы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2020-12-24T13:20:32Z</cp:lastPrinted>
  <dcterms:created xsi:type="dcterms:W3CDTF">2013-11-01T05:44:31Z</dcterms:created>
  <dcterms:modified xsi:type="dcterms:W3CDTF">2020-12-25T05:09:02Z</dcterms:modified>
</cp:coreProperties>
</file>